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V:\dsden61\sdjes61\commun_sdjes61\2_JEUNESSE\POLITIQUES_EDUCATIVES_LOCALES\VACANCES_APPRENANTES\2024\COLOS APPRENANTES 2024\Déclinaison départementale AAP\"/>
    </mc:Choice>
  </mc:AlternateContent>
  <xr:revisionPtr revIDLastSave="0" documentId="13_ncr:1_{513DE966-1A19-4786-9755-03476FB49058}" xr6:coauthVersionLast="47" xr6:coauthVersionMax="47" xr10:uidLastSave="{00000000-0000-0000-0000-000000000000}"/>
  <bookViews>
    <workbookView xWindow="-120" yWindow="-120" windowWidth="29040" windowHeight="15840" tabRatio="708" activeTab="9" xr2:uid="{00000000-000D-0000-FFFF-FFFF00000000}"/>
  </bookViews>
  <sheets>
    <sheet name="Séjour 1" sheetId="1" r:id="rId1"/>
    <sheet name="Séjour 2" sheetId="21" r:id="rId2"/>
    <sheet name="Séjour 3" sheetId="22" r:id="rId3"/>
    <sheet name="Séjour 4" sheetId="23" r:id="rId4"/>
    <sheet name="Séjour 5" sheetId="24" r:id="rId5"/>
    <sheet name="Séjour 6" sheetId="26" r:id="rId6"/>
    <sheet name="Séjour 7" sheetId="27" r:id="rId7"/>
    <sheet name="Séjour 8" sheetId="28" r:id="rId8"/>
    <sheet name="Séjour 9" sheetId="30" r:id="rId9"/>
    <sheet name="Séjour 10" sheetId="31" r:id="rId10"/>
    <sheet name="TOTAL " sheetId="11" r:id="rId11"/>
  </sheets>
  <definedNames>
    <definedName name="_xlnm._FilterDatabase" localSheetId="0" hidden="1">'Séjour 1'!$A$19:$O$19</definedName>
    <definedName name="_xlnm._FilterDatabase" localSheetId="9" hidden="1">'Séjour 10'!$A$19:$O$19</definedName>
    <definedName name="_xlnm._FilterDatabase" localSheetId="1" hidden="1">'Séjour 2'!$A$19:$O$19</definedName>
    <definedName name="_xlnm._FilterDatabase" localSheetId="2" hidden="1">'Séjour 3'!$A$19:$O$19</definedName>
    <definedName name="_xlnm._FilterDatabase" localSheetId="3" hidden="1">'Séjour 4'!$A$19:$O$19</definedName>
    <definedName name="_xlnm._FilterDatabase" localSheetId="4" hidden="1">'Séjour 5'!$A$19:$O$19</definedName>
    <definedName name="_xlnm._FilterDatabase" localSheetId="5" hidden="1">'Séjour 6'!$A$19:$O$19</definedName>
    <definedName name="_xlnm._FilterDatabase" localSheetId="6" hidden="1">'Séjour 7'!$A$19:$O$19</definedName>
    <definedName name="_xlnm._FilterDatabase" localSheetId="7" hidden="1">'Séjour 8'!$A$19:$O$19</definedName>
    <definedName name="_xlnm._FilterDatabase" localSheetId="8" hidden="1">'Séjour 9'!$A$19:$O$19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1" l="1"/>
  <c r="F10" i="11"/>
  <c r="F9" i="11"/>
  <c r="F8" i="11"/>
  <c r="F7" i="11"/>
  <c r="F6" i="11"/>
  <c r="F5" i="11"/>
  <c r="F4" i="11"/>
  <c r="F3" i="11"/>
  <c r="E11" i="11"/>
  <c r="E10" i="11"/>
  <c r="E9" i="11"/>
  <c r="E8" i="11"/>
  <c r="E7" i="11"/>
  <c r="E6" i="11"/>
  <c r="E5" i="11"/>
  <c r="E4" i="11"/>
  <c r="E3" i="11"/>
  <c r="A11" i="11"/>
  <c r="A10" i="11"/>
  <c r="A9" i="11"/>
  <c r="A8" i="11"/>
  <c r="A7" i="11"/>
  <c r="A6" i="11"/>
  <c r="A5" i="11"/>
  <c r="A4" i="11"/>
  <c r="A3" i="11"/>
  <c r="D11" i="11"/>
  <c r="D10" i="11"/>
  <c r="D9" i="11"/>
  <c r="D8" i="11"/>
  <c r="D7" i="11"/>
  <c r="D6" i="11"/>
  <c r="D5" i="11"/>
  <c r="D4" i="11"/>
  <c r="D3" i="11"/>
  <c r="C11" i="11"/>
  <c r="C10" i="11"/>
  <c r="C9" i="11"/>
  <c r="C8" i="11"/>
  <c r="C7" i="11"/>
  <c r="C6" i="11"/>
  <c r="C5" i="11"/>
  <c r="C4" i="11"/>
  <c r="C3" i="11"/>
  <c r="B11" i="11"/>
  <c r="B10" i="11"/>
  <c r="B9" i="11"/>
  <c r="B8" i="11"/>
  <c r="B7" i="11"/>
  <c r="B6" i="11"/>
  <c r="B5" i="11"/>
  <c r="B4" i="11"/>
  <c r="B3" i="11"/>
  <c r="N54" i="31"/>
  <c r="J54" i="31"/>
  <c r="K54" i="31"/>
  <c r="L54" i="31"/>
  <c r="M54" i="31"/>
  <c r="O54" i="31"/>
  <c r="I54" i="31"/>
  <c r="H54" i="31"/>
  <c r="G54" i="31"/>
  <c r="F54" i="31"/>
  <c r="E54" i="31"/>
  <c r="M53" i="31"/>
  <c r="O53" i="31"/>
  <c r="M52" i="31"/>
  <c r="O52" i="31"/>
  <c r="M51" i="31"/>
  <c r="O51" i="31"/>
  <c r="M50" i="31"/>
  <c r="O50" i="31"/>
  <c r="M49" i="31"/>
  <c r="O49" i="31"/>
  <c r="M48" i="31"/>
  <c r="O48" i="31"/>
  <c r="M47" i="31"/>
  <c r="O47" i="31"/>
  <c r="M46" i="31"/>
  <c r="O46" i="31"/>
  <c r="M45" i="31"/>
  <c r="O45" i="31"/>
  <c r="M44" i="31"/>
  <c r="O44" i="31"/>
  <c r="M43" i="31"/>
  <c r="O43" i="31"/>
  <c r="M42" i="31"/>
  <c r="O42" i="31"/>
  <c r="M41" i="31"/>
  <c r="O41" i="31"/>
  <c r="M40" i="31"/>
  <c r="O40" i="31"/>
  <c r="M39" i="31"/>
  <c r="O39" i="31"/>
  <c r="M38" i="31"/>
  <c r="O38" i="31"/>
  <c r="M37" i="31"/>
  <c r="O37" i="31"/>
  <c r="M36" i="31"/>
  <c r="O36" i="31"/>
  <c r="M35" i="31"/>
  <c r="O35" i="31"/>
  <c r="M34" i="31"/>
  <c r="O34" i="31"/>
  <c r="M33" i="31"/>
  <c r="O33" i="31"/>
  <c r="M32" i="31"/>
  <c r="O32" i="31"/>
  <c r="M31" i="31"/>
  <c r="O31" i="31"/>
  <c r="M30" i="31"/>
  <c r="O30" i="31"/>
  <c r="M29" i="31"/>
  <c r="O29" i="31"/>
  <c r="M28" i="31"/>
  <c r="O28" i="31"/>
  <c r="M27" i="31"/>
  <c r="O27" i="31"/>
  <c r="M26" i="31"/>
  <c r="O26" i="31"/>
  <c r="M25" i="31"/>
  <c r="O25" i="31"/>
  <c r="M24" i="31"/>
  <c r="O24" i="31"/>
  <c r="M23" i="31"/>
  <c r="O23" i="31"/>
  <c r="M22" i="31"/>
  <c r="O22" i="31"/>
  <c r="M21" i="31"/>
  <c r="O21" i="31"/>
  <c r="M20" i="31"/>
  <c r="O20" i="31"/>
  <c r="N54" i="30"/>
  <c r="J54" i="30"/>
  <c r="K54" i="30"/>
  <c r="L54" i="30"/>
  <c r="M54" i="30"/>
  <c r="O54" i="30"/>
  <c r="I54" i="30"/>
  <c r="H54" i="30"/>
  <c r="G54" i="30"/>
  <c r="F54" i="30"/>
  <c r="E54" i="30"/>
  <c r="M53" i="30"/>
  <c r="O53" i="30"/>
  <c r="M52" i="30"/>
  <c r="O52" i="30"/>
  <c r="M51" i="30"/>
  <c r="O51" i="30"/>
  <c r="M50" i="30"/>
  <c r="O50" i="30"/>
  <c r="M49" i="30"/>
  <c r="O49" i="30"/>
  <c r="M48" i="30"/>
  <c r="O48" i="30"/>
  <c r="M47" i="30"/>
  <c r="O47" i="30"/>
  <c r="M46" i="30"/>
  <c r="O46" i="30"/>
  <c r="M45" i="30"/>
  <c r="O45" i="30"/>
  <c r="M44" i="30"/>
  <c r="O44" i="30"/>
  <c r="M43" i="30"/>
  <c r="O43" i="30"/>
  <c r="M42" i="30"/>
  <c r="O42" i="30"/>
  <c r="M41" i="30"/>
  <c r="O41" i="30"/>
  <c r="M40" i="30"/>
  <c r="O40" i="30"/>
  <c r="M39" i="30"/>
  <c r="O39" i="30"/>
  <c r="M38" i="30"/>
  <c r="O38" i="30"/>
  <c r="M37" i="30"/>
  <c r="O37" i="30"/>
  <c r="M36" i="30"/>
  <c r="O36" i="30"/>
  <c r="M35" i="30"/>
  <c r="O35" i="30"/>
  <c r="M34" i="30"/>
  <c r="O34" i="30"/>
  <c r="M33" i="30"/>
  <c r="O33" i="30"/>
  <c r="M32" i="30"/>
  <c r="O32" i="30"/>
  <c r="M31" i="30"/>
  <c r="O31" i="30"/>
  <c r="M30" i="30"/>
  <c r="O30" i="30"/>
  <c r="M29" i="30"/>
  <c r="O29" i="30"/>
  <c r="M28" i="30"/>
  <c r="O28" i="30"/>
  <c r="M27" i="30"/>
  <c r="O27" i="30"/>
  <c r="M26" i="30"/>
  <c r="O26" i="30"/>
  <c r="M25" i="30"/>
  <c r="O25" i="30"/>
  <c r="M24" i="30"/>
  <c r="O24" i="30"/>
  <c r="M23" i="30"/>
  <c r="O23" i="30"/>
  <c r="M22" i="30"/>
  <c r="O22" i="30"/>
  <c r="M21" i="30"/>
  <c r="O21" i="30"/>
  <c r="M20" i="30"/>
  <c r="O20" i="30"/>
  <c r="N54" i="28"/>
  <c r="J54" i="28"/>
  <c r="K54" i="28"/>
  <c r="L54" i="28"/>
  <c r="M54" i="28"/>
  <c r="O54" i="28"/>
  <c r="I54" i="28"/>
  <c r="H54" i="28"/>
  <c r="G54" i="28"/>
  <c r="F54" i="28"/>
  <c r="E54" i="28"/>
  <c r="M53" i="28"/>
  <c r="O53" i="28"/>
  <c r="M52" i="28"/>
  <c r="O52" i="28"/>
  <c r="M51" i="28"/>
  <c r="O51" i="28"/>
  <c r="M50" i="28"/>
  <c r="O50" i="28"/>
  <c r="M49" i="28"/>
  <c r="O49" i="28"/>
  <c r="M48" i="28"/>
  <c r="O48" i="28"/>
  <c r="M47" i="28"/>
  <c r="O47" i="28"/>
  <c r="M46" i="28"/>
  <c r="O46" i="28"/>
  <c r="M45" i="28"/>
  <c r="O45" i="28"/>
  <c r="M44" i="28"/>
  <c r="O44" i="28"/>
  <c r="M43" i="28"/>
  <c r="O43" i="28"/>
  <c r="M42" i="28"/>
  <c r="O42" i="28"/>
  <c r="M41" i="28"/>
  <c r="O41" i="28"/>
  <c r="M40" i="28"/>
  <c r="O40" i="28"/>
  <c r="M39" i="28"/>
  <c r="O39" i="28"/>
  <c r="M38" i="28"/>
  <c r="O38" i="28"/>
  <c r="M37" i="28"/>
  <c r="O37" i="28"/>
  <c r="M36" i="28"/>
  <c r="O36" i="28"/>
  <c r="M35" i="28"/>
  <c r="O35" i="28"/>
  <c r="M34" i="28"/>
  <c r="O34" i="28"/>
  <c r="M33" i="28"/>
  <c r="O33" i="28"/>
  <c r="M32" i="28"/>
  <c r="O32" i="28"/>
  <c r="M31" i="28"/>
  <c r="O31" i="28"/>
  <c r="M30" i="28"/>
  <c r="O30" i="28"/>
  <c r="M29" i="28"/>
  <c r="O29" i="28"/>
  <c r="M28" i="28"/>
  <c r="O28" i="28"/>
  <c r="M27" i="28"/>
  <c r="O27" i="28"/>
  <c r="M26" i="28"/>
  <c r="O26" i="28"/>
  <c r="M25" i="28"/>
  <c r="O25" i="28"/>
  <c r="M24" i="28"/>
  <c r="O24" i="28"/>
  <c r="M23" i="28"/>
  <c r="O23" i="28"/>
  <c r="M22" i="28"/>
  <c r="O22" i="28"/>
  <c r="M21" i="28"/>
  <c r="O21" i="28"/>
  <c r="M20" i="28"/>
  <c r="O20" i="28"/>
  <c r="N54" i="27"/>
  <c r="J54" i="27"/>
  <c r="K54" i="27"/>
  <c r="L54" i="27"/>
  <c r="M54" i="27"/>
  <c r="O54" i="27"/>
  <c r="I54" i="27"/>
  <c r="H54" i="27"/>
  <c r="G54" i="27"/>
  <c r="F54" i="27"/>
  <c r="E54" i="27"/>
  <c r="M53" i="27"/>
  <c r="O53" i="27"/>
  <c r="M52" i="27"/>
  <c r="O52" i="27"/>
  <c r="M51" i="27"/>
  <c r="O51" i="27"/>
  <c r="M50" i="27"/>
  <c r="O50" i="27"/>
  <c r="M49" i="27"/>
  <c r="O49" i="27"/>
  <c r="M48" i="27"/>
  <c r="O48" i="27"/>
  <c r="M47" i="27"/>
  <c r="O47" i="27"/>
  <c r="M46" i="27"/>
  <c r="O46" i="27"/>
  <c r="M45" i="27"/>
  <c r="O45" i="27"/>
  <c r="M44" i="27"/>
  <c r="O44" i="27"/>
  <c r="M43" i="27"/>
  <c r="O43" i="27"/>
  <c r="M42" i="27"/>
  <c r="O42" i="27"/>
  <c r="M41" i="27"/>
  <c r="O41" i="27"/>
  <c r="M40" i="27"/>
  <c r="O40" i="27"/>
  <c r="M39" i="27"/>
  <c r="O39" i="27"/>
  <c r="M38" i="27"/>
  <c r="O38" i="27"/>
  <c r="M37" i="27"/>
  <c r="O37" i="27"/>
  <c r="M36" i="27"/>
  <c r="O36" i="27"/>
  <c r="M35" i="27"/>
  <c r="O35" i="27"/>
  <c r="M34" i="27"/>
  <c r="O34" i="27"/>
  <c r="M33" i="27"/>
  <c r="O33" i="27"/>
  <c r="M32" i="27"/>
  <c r="O32" i="27"/>
  <c r="M31" i="27"/>
  <c r="O31" i="27"/>
  <c r="M30" i="27"/>
  <c r="O30" i="27"/>
  <c r="M29" i="27"/>
  <c r="O29" i="27"/>
  <c r="M28" i="27"/>
  <c r="O28" i="27"/>
  <c r="M27" i="27"/>
  <c r="O27" i="27"/>
  <c r="M26" i="27"/>
  <c r="O26" i="27"/>
  <c r="M25" i="27"/>
  <c r="O25" i="27"/>
  <c r="M24" i="27"/>
  <c r="O24" i="27"/>
  <c r="M23" i="27"/>
  <c r="O23" i="27"/>
  <c r="M22" i="27"/>
  <c r="O22" i="27"/>
  <c r="M21" i="27"/>
  <c r="O21" i="27"/>
  <c r="M20" i="27"/>
  <c r="O20" i="27"/>
  <c r="N54" i="26"/>
  <c r="J54" i="26"/>
  <c r="K54" i="26"/>
  <c r="L54" i="26"/>
  <c r="M54" i="26"/>
  <c r="O54" i="26"/>
  <c r="I54" i="26"/>
  <c r="H54" i="26"/>
  <c r="G54" i="26"/>
  <c r="F54" i="26"/>
  <c r="E54" i="26"/>
  <c r="M53" i="26"/>
  <c r="O53" i="26"/>
  <c r="M52" i="26"/>
  <c r="O52" i="26"/>
  <c r="M51" i="26"/>
  <c r="O51" i="26"/>
  <c r="M50" i="26"/>
  <c r="O50" i="26"/>
  <c r="M49" i="26"/>
  <c r="O49" i="26"/>
  <c r="M48" i="26"/>
  <c r="O48" i="26"/>
  <c r="M47" i="26"/>
  <c r="O47" i="26"/>
  <c r="M46" i="26"/>
  <c r="O46" i="26"/>
  <c r="M45" i="26"/>
  <c r="O45" i="26"/>
  <c r="M44" i="26"/>
  <c r="O44" i="26"/>
  <c r="M43" i="26"/>
  <c r="O43" i="26"/>
  <c r="M42" i="26"/>
  <c r="O42" i="26"/>
  <c r="M41" i="26"/>
  <c r="O41" i="26"/>
  <c r="M40" i="26"/>
  <c r="O40" i="26"/>
  <c r="M39" i="26"/>
  <c r="O39" i="26"/>
  <c r="M38" i="26"/>
  <c r="O38" i="26"/>
  <c r="M37" i="26"/>
  <c r="O37" i="26"/>
  <c r="M36" i="26"/>
  <c r="O36" i="26"/>
  <c r="M35" i="26"/>
  <c r="O35" i="26"/>
  <c r="M34" i="26"/>
  <c r="O34" i="26"/>
  <c r="M33" i="26"/>
  <c r="O33" i="26"/>
  <c r="M32" i="26"/>
  <c r="O32" i="26"/>
  <c r="M31" i="26"/>
  <c r="O31" i="26"/>
  <c r="M30" i="26"/>
  <c r="O30" i="26"/>
  <c r="M29" i="26"/>
  <c r="O29" i="26"/>
  <c r="M28" i="26"/>
  <c r="O28" i="26"/>
  <c r="M27" i="26"/>
  <c r="O27" i="26"/>
  <c r="M26" i="26"/>
  <c r="O26" i="26"/>
  <c r="M25" i="26"/>
  <c r="O25" i="26"/>
  <c r="M24" i="26"/>
  <c r="O24" i="26"/>
  <c r="M23" i="26"/>
  <c r="O23" i="26"/>
  <c r="M22" i="26"/>
  <c r="O22" i="26"/>
  <c r="M21" i="26"/>
  <c r="O21" i="26"/>
  <c r="M20" i="26"/>
  <c r="O20" i="26"/>
  <c r="N54" i="24"/>
  <c r="J54" i="24"/>
  <c r="K54" i="24"/>
  <c r="L54" i="24"/>
  <c r="M54" i="24"/>
  <c r="O54" i="24"/>
  <c r="I54" i="24"/>
  <c r="H54" i="24"/>
  <c r="G54" i="24"/>
  <c r="F54" i="24"/>
  <c r="E54" i="24"/>
  <c r="M53" i="24"/>
  <c r="O53" i="24"/>
  <c r="M52" i="24"/>
  <c r="O52" i="24"/>
  <c r="M51" i="24"/>
  <c r="O51" i="24"/>
  <c r="M50" i="24"/>
  <c r="O50" i="24"/>
  <c r="M49" i="24"/>
  <c r="O49" i="24"/>
  <c r="M48" i="24"/>
  <c r="O48" i="24"/>
  <c r="M47" i="24"/>
  <c r="O47" i="24"/>
  <c r="M46" i="24"/>
  <c r="O46" i="24"/>
  <c r="M45" i="24"/>
  <c r="O45" i="24"/>
  <c r="M44" i="24"/>
  <c r="O44" i="24"/>
  <c r="M43" i="24"/>
  <c r="O43" i="24"/>
  <c r="M42" i="24"/>
  <c r="O42" i="24"/>
  <c r="M41" i="24"/>
  <c r="O41" i="24"/>
  <c r="M40" i="24"/>
  <c r="O40" i="24"/>
  <c r="M39" i="24"/>
  <c r="O39" i="24"/>
  <c r="M38" i="24"/>
  <c r="O38" i="24"/>
  <c r="M37" i="24"/>
  <c r="O37" i="24"/>
  <c r="M36" i="24"/>
  <c r="O36" i="24"/>
  <c r="M35" i="24"/>
  <c r="O35" i="24"/>
  <c r="M34" i="24"/>
  <c r="O34" i="24"/>
  <c r="M33" i="24"/>
  <c r="O33" i="24"/>
  <c r="M32" i="24"/>
  <c r="O32" i="24"/>
  <c r="M31" i="24"/>
  <c r="O31" i="24"/>
  <c r="M30" i="24"/>
  <c r="O30" i="24"/>
  <c r="M29" i="24"/>
  <c r="O29" i="24"/>
  <c r="M28" i="24"/>
  <c r="O28" i="24"/>
  <c r="M27" i="24"/>
  <c r="O27" i="24"/>
  <c r="M26" i="24"/>
  <c r="O26" i="24"/>
  <c r="M25" i="24"/>
  <c r="O25" i="24"/>
  <c r="M24" i="24"/>
  <c r="O24" i="24"/>
  <c r="M23" i="24"/>
  <c r="O23" i="24"/>
  <c r="M22" i="24"/>
  <c r="O22" i="24"/>
  <c r="M21" i="24"/>
  <c r="O21" i="24"/>
  <c r="M20" i="24"/>
  <c r="O20" i="24"/>
  <c r="N54" i="23"/>
  <c r="J54" i="23"/>
  <c r="K54" i="23"/>
  <c r="L54" i="23"/>
  <c r="M54" i="23"/>
  <c r="O54" i="23"/>
  <c r="I54" i="23"/>
  <c r="H54" i="23"/>
  <c r="G54" i="23"/>
  <c r="F54" i="23"/>
  <c r="E54" i="23"/>
  <c r="M53" i="23"/>
  <c r="O53" i="23"/>
  <c r="M52" i="23"/>
  <c r="O52" i="23"/>
  <c r="M51" i="23"/>
  <c r="O51" i="23"/>
  <c r="M50" i="23"/>
  <c r="O50" i="23"/>
  <c r="M49" i="23"/>
  <c r="O49" i="23"/>
  <c r="M48" i="23"/>
  <c r="O48" i="23"/>
  <c r="M47" i="23"/>
  <c r="O47" i="23"/>
  <c r="M46" i="23"/>
  <c r="O46" i="23"/>
  <c r="M45" i="23"/>
  <c r="O45" i="23"/>
  <c r="M44" i="23"/>
  <c r="O44" i="23"/>
  <c r="M43" i="23"/>
  <c r="O43" i="23"/>
  <c r="M42" i="23"/>
  <c r="O42" i="23"/>
  <c r="M41" i="23"/>
  <c r="O41" i="23"/>
  <c r="M40" i="23"/>
  <c r="O40" i="23"/>
  <c r="M39" i="23"/>
  <c r="O39" i="23"/>
  <c r="M38" i="23"/>
  <c r="O38" i="23"/>
  <c r="M37" i="23"/>
  <c r="O37" i="23"/>
  <c r="M36" i="23"/>
  <c r="O36" i="23"/>
  <c r="M35" i="23"/>
  <c r="O35" i="23"/>
  <c r="M34" i="23"/>
  <c r="O34" i="23"/>
  <c r="M33" i="23"/>
  <c r="O33" i="23"/>
  <c r="M32" i="23"/>
  <c r="O32" i="23"/>
  <c r="M31" i="23"/>
  <c r="O31" i="23"/>
  <c r="M30" i="23"/>
  <c r="O30" i="23"/>
  <c r="M29" i="23"/>
  <c r="O29" i="23"/>
  <c r="M28" i="23"/>
  <c r="O28" i="23"/>
  <c r="M27" i="23"/>
  <c r="O27" i="23"/>
  <c r="M26" i="23"/>
  <c r="O26" i="23"/>
  <c r="M25" i="23"/>
  <c r="O25" i="23"/>
  <c r="M24" i="23"/>
  <c r="O24" i="23"/>
  <c r="M23" i="23"/>
  <c r="O23" i="23"/>
  <c r="M22" i="23"/>
  <c r="O22" i="23"/>
  <c r="M21" i="23"/>
  <c r="O21" i="23"/>
  <c r="M20" i="23"/>
  <c r="O20" i="23"/>
  <c r="N54" i="22"/>
  <c r="J54" i="22"/>
  <c r="K54" i="22"/>
  <c r="L54" i="22"/>
  <c r="M54" i="22"/>
  <c r="O54" i="22"/>
  <c r="I54" i="22"/>
  <c r="H54" i="22"/>
  <c r="G54" i="22"/>
  <c r="F54" i="22"/>
  <c r="E54" i="22"/>
  <c r="M53" i="22"/>
  <c r="O53" i="22"/>
  <c r="M52" i="22"/>
  <c r="O52" i="22"/>
  <c r="M51" i="22"/>
  <c r="O51" i="22"/>
  <c r="M50" i="22"/>
  <c r="O50" i="22"/>
  <c r="M49" i="22"/>
  <c r="O49" i="22"/>
  <c r="M48" i="22"/>
  <c r="O48" i="22"/>
  <c r="M47" i="22"/>
  <c r="O47" i="22"/>
  <c r="M46" i="22"/>
  <c r="O46" i="22"/>
  <c r="M45" i="22"/>
  <c r="O45" i="22"/>
  <c r="M44" i="22"/>
  <c r="O44" i="22"/>
  <c r="M43" i="22"/>
  <c r="O43" i="22"/>
  <c r="M42" i="22"/>
  <c r="O42" i="22"/>
  <c r="M41" i="22"/>
  <c r="O41" i="22"/>
  <c r="M40" i="22"/>
  <c r="O40" i="22"/>
  <c r="M39" i="22"/>
  <c r="O39" i="22"/>
  <c r="M38" i="22"/>
  <c r="O38" i="22"/>
  <c r="M37" i="22"/>
  <c r="O37" i="22"/>
  <c r="M36" i="22"/>
  <c r="O36" i="22"/>
  <c r="M35" i="22"/>
  <c r="O35" i="22"/>
  <c r="M34" i="22"/>
  <c r="O34" i="22"/>
  <c r="M33" i="22"/>
  <c r="O33" i="22"/>
  <c r="M32" i="22"/>
  <c r="O32" i="22"/>
  <c r="M31" i="22"/>
  <c r="O31" i="22"/>
  <c r="M30" i="22"/>
  <c r="O30" i="22"/>
  <c r="M29" i="22"/>
  <c r="O29" i="22"/>
  <c r="M28" i="22"/>
  <c r="O28" i="22"/>
  <c r="M27" i="22"/>
  <c r="O27" i="22"/>
  <c r="M26" i="22"/>
  <c r="O26" i="22"/>
  <c r="M25" i="22"/>
  <c r="O25" i="22"/>
  <c r="M24" i="22"/>
  <c r="O24" i="22"/>
  <c r="M23" i="22"/>
  <c r="O23" i="22"/>
  <c r="M22" i="22"/>
  <c r="O22" i="22"/>
  <c r="M21" i="22"/>
  <c r="O21" i="22"/>
  <c r="M20" i="22"/>
  <c r="O20" i="22"/>
  <c r="N54" i="21"/>
  <c r="J54" i="21"/>
  <c r="K54" i="21"/>
  <c r="L54" i="21"/>
  <c r="M54" i="21"/>
  <c r="O54" i="21"/>
  <c r="I54" i="21"/>
  <c r="H54" i="21"/>
  <c r="G54" i="21"/>
  <c r="F54" i="21"/>
  <c r="E54" i="21"/>
  <c r="M53" i="21"/>
  <c r="O53" i="21"/>
  <c r="M52" i="21"/>
  <c r="O52" i="21"/>
  <c r="M51" i="21"/>
  <c r="O51" i="21"/>
  <c r="M50" i="21"/>
  <c r="O50" i="21"/>
  <c r="M49" i="21"/>
  <c r="O49" i="21"/>
  <c r="M48" i="21"/>
  <c r="O48" i="21"/>
  <c r="M47" i="21"/>
  <c r="O47" i="21"/>
  <c r="M46" i="21"/>
  <c r="O46" i="21"/>
  <c r="M45" i="21"/>
  <c r="O45" i="21"/>
  <c r="M44" i="21"/>
  <c r="O44" i="21"/>
  <c r="M43" i="21"/>
  <c r="O43" i="21"/>
  <c r="M42" i="21"/>
  <c r="O42" i="21"/>
  <c r="M41" i="21"/>
  <c r="O41" i="21"/>
  <c r="M40" i="21"/>
  <c r="O40" i="21"/>
  <c r="M39" i="21"/>
  <c r="O39" i="21"/>
  <c r="M38" i="21"/>
  <c r="O38" i="21"/>
  <c r="M37" i="21"/>
  <c r="O37" i="21"/>
  <c r="M36" i="21"/>
  <c r="O36" i="21"/>
  <c r="M35" i="21"/>
  <c r="O35" i="21"/>
  <c r="M34" i="21"/>
  <c r="O34" i="21"/>
  <c r="M33" i="21"/>
  <c r="O33" i="21"/>
  <c r="M32" i="21"/>
  <c r="O32" i="21"/>
  <c r="M31" i="21"/>
  <c r="O31" i="21"/>
  <c r="M30" i="21"/>
  <c r="O30" i="21"/>
  <c r="M29" i="21"/>
  <c r="O29" i="21"/>
  <c r="M28" i="21"/>
  <c r="O28" i="21"/>
  <c r="M27" i="21"/>
  <c r="O27" i="21"/>
  <c r="M26" i="21"/>
  <c r="O26" i="21"/>
  <c r="M25" i="21"/>
  <c r="O25" i="21"/>
  <c r="M24" i="21"/>
  <c r="O24" i="21"/>
  <c r="M23" i="21"/>
  <c r="O23" i="21"/>
  <c r="M22" i="21"/>
  <c r="O22" i="21"/>
  <c r="M21" i="21"/>
  <c r="O21" i="21"/>
  <c r="M20" i="21"/>
  <c r="O20" i="21"/>
  <c r="A2" i="11"/>
  <c r="B2" i="11"/>
  <c r="F2" i="11"/>
  <c r="E2" i="11"/>
  <c r="D2" i="11"/>
  <c r="C2" i="11"/>
  <c r="M20" i="1"/>
  <c r="O20" i="1"/>
  <c r="N54" i="1"/>
  <c r="L54" i="1"/>
  <c r="M54" i="1"/>
  <c r="H12" i="11"/>
  <c r="J54" i="1"/>
  <c r="K54" i="1"/>
  <c r="F54" i="1"/>
  <c r="G54" i="1"/>
  <c r="H54" i="1"/>
  <c r="I54" i="1"/>
  <c r="E54" i="1"/>
  <c r="G12" i="11"/>
  <c r="F12" i="11"/>
  <c r="E12" i="11"/>
  <c r="D12" i="11"/>
  <c r="C12" i="11"/>
  <c r="B12" i="11"/>
  <c r="M53" i="1"/>
  <c r="M21" i="1"/>
  <c r="M22" i="1"/>
  <c r="M23" i="1"/>
  <c r="M24" i="1"/>
  <c r="O21" i="1"/>
  <c r="O22" i="1"/>
  <c r="O23" i="1"/>
  <c r="O24" i="1"/>
  <c r="M25" i="1"/>
  <c r="O25" i="1"/>
  <c r="M26" i="1"/>
  <c r="O26" i="1"/>
  <c r="M27" i="1"/>
  <c r="O27" i="1"/>
  <c r="M28" i="1"/>
  <c r="O28" i="1"/>
  <c r="M29" i="1"/>
  <c r="O29" i="1"/>
  <c r="M30" i="1"/>
  <c r="O30" i="1"/>
  <c r="M31" i="1"/>
  <c r="O31" i="1"/>
  <c r="M32" i="1"/>
  <c r="O32" i="1"/>
  <c r="M33" i="1"/>
  <c r="O33" i="1"/>
  <c r="M34" i="1"/>
  <c r="O34" i="1"/>
  <c r="M35" i="1"/>
  <c r="O35" i="1"/>
  <c r="M36" i="1"/>
  <c r="O36" i="1"/>
  <c r="M37" i="1"/>
  <c r="O37" i="1"/>
  <c r="M38" i="1"/>
  <c r="O38" i="1"/>
  <c r="M39" i="1"/>
  <c r="O39" i="1"/>
  <c r="M40" i="1"/>
  <c r="O40" i="1"/>
  <c r="M41" i="1"/>
  <c r="O41" i="1"/>
  <c r="M42" i="1"/>
  <c r="O42" i="1"/>
  <c r="M43" i="1"/>
  <c r="O43" i="1"/>
  <c r="M44" i="1"/>
  <c r="O44" i="1"/>
  <c r="M45" i="1"/>
  <c r="O45" i="1"/>
  <c r="M46" i="1"/>
  <c r="O46" i="1"/>
  <c r="M47" i="1"/>
  <c r="O47" i="1"/>
  <c r="M48" i="1"/>
  <c r="O48" i="1"/>
  <c r="M49" i="1"/>
  <c r="O49" i="1"/>
  <c r="M50" i="1"/>
  <c r="O50" i="1"/>
  <c r="M51" i="1"/>
  <c r="O51" i="1"/>
  <c r="M52" i="1"/>
  <c r="O52" i="1"/>
  <c r="O53" i="1"/>
  <c r="O54" i="1"/>
</calcChain>
</file>

<file path=xl/sharedStrings.xml><?xml version="1.0" encoding="utf-8"?>
<sst xmlns="http://schemas.openxmlformats.org/spreadsheetml/2006/main" count="492" uniqueCount="59">
  <si>
    <t>adresse</t>
  </si>
  <si>
    <t>prénom</t>
  </si>
  <si>
    <t>nom</t>
  </si>
  <si>
    <t>ORGANISATEUR :</t>
  </si>
  <si>
    <t>NOM DU SEJOUR :</t>
  </si>
  <si>
    <t>LIEU DU SEJOUR :</t>
  </si>
  <si>
    <t>NOMBRE DE NUITEES :</t>
  </si>
  <si>
    <t>NOMBRE DE PARTICIPANTS :</t>
  </si>
  <si>
    <t>COÛT DU SEJOUR (SANS AIDE) :</t>
  </si>
  <si>
    <t>situation de handicap (oui/non)</t>
  </si>
  <si>
    <t>aide sociale à l'enfance (oui/non)</t>
  </si>
  <si>
    <t>quartier politique de la ville (oui/non)</t>
  </si>
  <si>
    <t xml:space="preserve">QF inférieur ou égal à 1500 € (oui/non) </t>
  </si>
  <si>
    <t>montant aide colo apprenante (chiffre entier en euros)</t>
  </si>
  <si>
    <t>montant autres aides (chiffre entier en euros)</t>
  </si>
  <si>
    <t>reste à charge famille (chiffre entier en euros)</t>
  </si>
  <si>
    <t>TOTAUX</t>
  </si>
  <si>
    <t>montant total des aides</t>
  </si>
  <si>
    <t>coût du séjour (sans les aides)</t>
  </si>
  <si>
    <t>DONNEES PERSONNELLES</t>
  </si>
  <si>
    <t>COÛTS</t>
  </si>
  <si>
    <t>date de naissance</t>
  </si>
  <si>
    <t>SEJOUR 1</t>
  </si>
  <si>
    <t>DATES DE FIN :</t>
  </si>
  <si>
    <t>DATES DE DEBUT :</t>
  </si>
  <si>
    <t>Montant du 1er versement de la subvention "colos apprenantes"</t>
  </si>
  <si>
    <t>Montant initial estimé de la subvention "colos apprenantes"</t>
  </si>
  <si>
    <t>Montant des aides "colos apprenantes" au regard des bénéficiaires éligibles</t>
  </si>
  <si>
    <t>Montant du solde de la subvention "colos apprenantes" au regard des départs effectifs</t>
  </si>
  <si>
    <t>attribution/CAO annuelles</t>
  </si>
  <si>
    <t>Montant des aides "Pass'colos"</t>
  </si>
  <si>
    <t>montant aide Pass'colo (chiffre entier en euros)</t>
  </si>
  <si>
    <t>COORDONNEES RESPONSABLE :</t>
  </si>
  <si>
    <t>NUMERO (TAM) ORGANISATEUR :</t>
  </si>
  <si>
    <t>COORDONNEES DIRECTEUR :</t>
  </si>
  <si>
    <t>NUMERO (TAM) SEJOUR :</t>
  </si>
  <si>
    <t>AUTRES INFORMATIONS  :</t>
  </si>
  <si>
    <t>Coordonnées des référents colos apprenantes en Normandie</t>
  </si>
  <si>
    <t>sdjes14-acm-bafa@ac-normandie.fr</t>
  </si>
  <si>
    <t>sdjes27@ac-normandie.fr</t>
  </si>
  <si>
    <t>sdjes-50-accueil@ac-normandie.fr</t>
  </si>
  <si>
    <t>sdjes-61-acm-bafa@ac-normandie.fr</t>
  </si>
  <si>
    <t>sdjes76@ac-normandie.fr</t>
  </si>
  <si>
    <t xml:space="preserve">Contacts en DRAJES : </t>
  </si>
  <si>
    <t>arnaud.crochard@ac-normandie.fr</t>
  </si>
  <si>
    <t>fatiha.moussaoui@ac-normandie.fr</t>
  </si>
  <si>
    <t>Dénominations des séjours apprenants</t>
  </si>
  <si>
    <t>Nombre de nuitées</t>
  </si>
  <si>
    <t>Nombre de bénéficiaires de l'aide "colos apprenantes"</t>
  </si>
  <si>
    <t>Nombre de bénéficiaires du Pass 'colo</t>
  </si>
  <si>
    <r>
      <t>Contact dans le Calvados</t>
    </r>
    <r>
      <rPr>
        <sz val="10"/>
        <rFont val="Calibri"/>
        <family val="2"/>
        <scheme val="minor"/>
      </rPr>
      <t> </t>
    </r>
    <r>
      <rPr>
        <sz val="10"/>
        <rFont val="Marianne"/>
        <family val="3"/>
      </rPr>
      <t xml:space="preserve">: </t>
    </r>
  </si>
  <si>
    <r>
      <t>Contact dans l’Eure</t>
    </r>
    <r>
      <rPr>
        <sz val="10"/>
        <rFont val="Calibri"/>
        <family val="2"/>
        <scheme val="minor"/>
      </rPr>
      <t> </t>
    </r>
    <r>
      <rPr>
        <sz val="10"/>
        <rFont val="Marianne"/>
        <family val="3"/>
      </rPr>
      <t xml:space="preserve">: </t>
    </r>
  </si>
  <si>
    <r>
      <t>Contact dans la Manche</t>
    </r>
    <r>
      <rPr>
        <sz val="10"/>
        <rFont val="Calibri"/>
        <family val="2"/>
        <scheme val="minor"/>
      </rPr>
      <t> </t>
    </r>
    <r>
      <rPr>
        <sz val="10"/>
        <rFont val="Marianne"/>
        <family val="3"/>
      </rPr>
      <t xml:space="preserve">: </t>
    </r>
  </si>
  <si>
    <r>
      <t>Contact dans l’Orne</t>
    </r>
    <r>
      <rPr>
        <sz val="10"/>
        <rFont val="Calibri"/>
        <family val="2"/>
        <scheme val="minor"/>
      </rPr>
      <t> </t>
    </r>
    <r>
      <rPr>
        <sz val="10"/>
        <rFont val="Marianne"/>
        <family val="3"/>
      </rPr>
      <t xml:space="preserve">: </t>
    </r>
  </si>
  <si>
    <r>
      <t>Contact en Seine-Maritime</t>
    </r>
    <r>
      <rPr>
        <sz val="10"/>
        <rFont val="Calibri"/>
        <family val="2"/>
        <scheme val="minor"/>
      </rPr>
      <t> </t>
    </r>
    <r>
      <rPr>
        <sz val="10"/>
        <rFont val="Marianne"/>
        <family val="3"/>
      </rPr>
      <t xml:space="preserve">: </t>
    </r>
  </si>
  <si>
    <t>ZRR (oui/non)</t>
  </si>
  <si>
    <t>décision d'attribution/convention annuelles (CAO)</t>
  </si>
  <si>
    <r>
      <t xml:space="preserve">CATEGORIES D'ELIGIBILITE (N'INDIQUER QUE LA CATEGORIE RETENUE - </t>
    </r>
    <r>
      <rPr>
        <b/>
        <u/>
        <sz val="11"/>
        <color rgb="FFFF0000"/>
        <rFont val="Arial"/>
        <family val="2"/>
      </rPr>
      <t>1 seule case compléter avec "oui"</t>
    </r>
    <r>
      <rPr>
        <b/>
        <sz val="11"/>
        <color theme="1"/>
        <rFont val="Arial"/>
        <family val="2"/>
      </rPr>
      <t xml:space="preserve"> )
Pour déterminer la catégorie retenue : il faut examiner les 5 critères dans l'ordre des colonnes présentées.
</t>
    </r>
    <r>
      <rPr>
        <sz val="11"/>
        <color theme="1"/>
        <rFont val="Arial"/>
        <family val="2"/>
      </rPr>
      <t>Exemple : Le critère QF ne peut être retenu que si le mineur n'est èligible à aucun des autres critères (sociaux et géographique).
 Le critère géographique (ZRR ou QPV) ne peut être retenu que si le mineur n'est pas éligible aux critères handicap ou ASE.</t>
    </r>
  </si>
  <si>
    <t>AIDES ACCORDEES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</si>
</sst>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\ &quot;€&quot;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Marianne"/>
      <family val="3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Arial"/>
      <family val="2"/>
    </font>
    <font>
      <b/>
      <u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DashDotDot">
        <color indexed="64"/>
      </bottom>
      <diagonal/>
    </border>
    <border>
      <left/>
      <right style="medium">
        <color indexed="64"/>
      </right>
      <top/>
      <bottom style="mediumDashDotDot">
        <color indexed="64"/>
      </bottom>
      <diagonal/>
    </border>
    <border>
      <left style="medium">
        <color indexed="64"/>
      </left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DotDot">
        <color indexed="64"/>
      </bottom>
      <diagonal/>
    </border>
    <border>
      <left/>
      <right/>
      <top style="medium">
        <color indexed="64"/>
      </top>
      <bottom style="medium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DotDot">
        <color indexed="64"/>
      </bottom>
      <diagonal/>
    </border>
    <border>
      <left style="medium">
        <color indexed="64"/>
      </left>
      <right style="mediumDashDotDot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DotDot">
        <color indexed="64"/>
      </right>
      <top style="medium">
        <color indexed="64"/>
      </top>
      <bottom/>
      <diagonal/>
    </border>
    <border>
      <left style="medium">
        <color indexed="64"/>
      </left>
      <right style="mediumDashDotDot">
        <color indexed="64"/>
      </right>
      <top/>
      <bottom/>
      <diagonal/>
    </border>
    <border>
      <left style="medium">
        <color indexed="64"/>
      </left>
      <right style="mediumDashDotDot">
        <color indexed="64"/>
      </right>
      <top style="mediumDashDotDot">
        <color indexed="64"/>
      </top>
      <bottom style="medium">
        <color indexed="64"/>
      </bottom>
      <diagonal/>
    </border>
  </borders>
  <cellStyleXfs count="1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9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right" wrapText="1"/>
    </xf>
    <xf numFmtId="164" fontId="2" fillId="2" borderId="1" xfId="1" applyNumberFormat="1" applyFont="1" applyFill="1" applyBorder="1" applyAlignment="1">
      <alignment horizontal="right" wrapText="1"/>
    </xf>
    <xf numFmtId="0" fontId="5" fillId="2" borderId="1" xfId="0" applyFont="1" applyFill="1" applyBorder="1"/>
    <xf numFmtId="0" fontId="5" fillId="2" borderId="0" xfId="0" applyFont="1" applyFill="1"/>
    <xf numFmtId="164" fontId="5" fillId="2" borderId="0" xfId="1" applyNumberFormat="1" applyFont="1" applyFill="1"/>
    <xf numFmtId="0" fontId="2" fillId="2" borderId="0" xfId="0" applyFont="1" applyFill="1" applyAlignment="1">
      <alignment vertical="center"/>
    </xf>
    <xf numFmtId="14" fontId="5" fillId="2" borderId="1" xfId="0" applyNumberFormat="1" applyFont="1" applyFill="1" applyBorder="1"/>
    <xf numFmtId="164" fontId="5" fillId="2" borderId="1" xfId="1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164" fontId="0" fillId="3" borderId="1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2" borderId="0" xfId="0" applyFont="1" applyFill="1"/>
    <xf numFmtId="0" fontId="9" fillId="0" borderId="16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5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Border="1"/>
    <xf numFmtId="0" fontId="5" fillId="2" borderId="5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horizontal="center" wrapText="1"/>
      <protection locked="0"/>
    </xf>
    <xf numFmtId="0" fontId="2" fillId="2" borderId="1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NumberFormat="1" applyFont="1" applyFill="1" applyBorder="1" applyAlignment="1" applyProtection="1">
      <alignment horizontal="center" wrapText="1"/>
      <protection locked="0"/>
    </xf>
    <xf numFmtId="0" fontId="3" fillId="2" borderId="1" xfId="1" applyNumberFormat="1" applyFont="1" applyFill="1" applyBorder="1" applyAlignment="1" applyProtection="1">
      <alignment horizontal="right" wrapText="1"/>
      <protection locked="0"/>
    </xf>
    <xf numFmtId="0" fontId="5" fillId="2" borderId="1" xfId="0" applyNumberFormat="1" applyFont="1" applyFill="1" applyBorder="1" applyAlignment="1" applyProtection="1">
      <alignment horizontal="center" wrapText="1"/>
      <protection locked="0"/>
    </xf>
    <xf numFmtId="0" fontId="5" fillId="2" borderId="1" xfId="1" applyNumberFormat="1" applyFont="1" applyFill="1" applyBorder="1" applyAlignment="1" applyProtection="1">
      <alignment horizontal="right"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1" xfId="1" applyNumberFormat="1" applyFont="1" applyFill="1" applyBorder="1" applyAlignment="1" applyProtection="1">
      <alignment horizontal="right"/>
      <protection locked="0"/>
    </xf>
    <xf numFmtId="164" fontId="3" fillId="2" borderId="1" xfId="1" applyNumberFormat="1" applyFont="1" applyFill="1" applyBorder="1" applyAlignment="1" applyProtection="1">
      <alignment horizontal="right" wrapText="1"/>
      <protection locked="0"/>
    </xf>
    <xf numFmtId="0" fontId="0" fillId="0" borderId="1" xfId="0" applyBorder="1" applyAlignment="1" applyProtection="1">
      <alignment horizontal="left" vertical="center"/>
    </xf>
    <xf numFmtId="1" fontId="0" fillId="0" borderId="1" xfId="0" applyNumberFormat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164" fontId="2" fillId="5" borderId="3" xfId="1" applyNumberFormat="1" applyFont="1" applyFill="1" applyBorder="1" applyAlignment="1">
      <alignment horizontal="center" vertical="center"/>
    </xf>
    <xf numFmtId="164" fontId="2" fillId="5" borderId="4" xfId="1" applyNumberFormat="1" applyFont="1" applyFill="1" applyBorder="1" applyAlignment="1">
      <alignment horizontal="center" vertical="center"/>
    </xf>
    <xf numFmtId="164" fontId="2" fillId="5" borderId="8" xfId="1" applyNumberFormat="1" applyFont="1" applyFill="1" applyBorder="1" applyAlignment="1">
      <alignment horizontal="center" vertical="center"/>
    </xf>
    <xf numFmtId="164" fontId="2" fillId="5" borderId="5" xfId="1" applyNumberFormat="1" applyFont="1" applyFill="1" applyBorder="1" applyAlignment="1">
      <alignment horizontal="center" vertical="center"/>
    </xf>
    <xf numFmtId="164" fontId="2" fillId="5" borderId="0" xfId="1" applyNumberFormat="1" applyFont="1" applyFill="1" applyBorder="1" applyAlignment="1">
      <alignment horizontal="center" vertical="center"/>
    </xf>
    <xf numFmtId="164" fontId="2" fillId="5" borderId="9" xfId="1" applyNumberFormat="1" applyFont="1" applyFill="1" applyBorder="1" applyAlignment="1">
      <alignment horizontal="center" vertical="center"/>
    </xf>
    <xf numFmtId="164" fontId="2" fillId="5" borderId="6" xfId="1" applyNumberFormat="1" applyFont="1" applyFill="1" applyBorder="1" applyAlignment="1">
      <alignment horizontal="center" vertical="center"/>
    </xf>
    <xf numFmtId="164" fontId="2" fillId="5" borderId="7" xfId="1" applyNumberFormat="1" applyFont="1" applyFill="1" applyBorder="1" applyAlignment="1">
      <alignment horizontal="center" vertical="center"/>
    </xf>
    <xf numFmtId="164" fontId="2" fillId="5" borderId="10" xfId="1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164" fontId="1" fillId="4" borderId="17" xfId="1" applyNumberFormat="1" applyFont="1" applyFill="1" applyBorder="1" applyAlignment="1">
      <alignment horizontal="center" vertical="center"/>
    </xf>
    <xf numFmtId="164" fontId="1" fillId="4" borderId="18" xfId="1" applyNumberFormat="1" applyFont="1" applyFill="1" applyBorder="1" applyAlignment="1">
      <alignment horizontal="center" vertical="center"/>
    </xf>
    <xf numFmtId="164" fontId="1" fillId="4" borderId="19" xfId="1" applyNumberFormat="1" applyFont="1" applyFill="1" applyBorder="1" applyAlignment="1">
      <alignment horizontal="center" vertical="center"/>
    </xf>
    <xf numFmtId="0" fontId="11" fillId="0" borderId="14" xfId="12" applyFont="1" applyBorder="1" applyAlignment="1">
      <alignment horizontal="left" vertical="center"/>
    </xf>
    <xf numFmtId="0" fontId="11" fillId="0" borderId="15" xfId="12" applyFont="1" applyBorder="1" applyAlignment="1">
      <alignment horizontal="left" vertical="center"/>
    </xf>
    <xf numFmtId="164" fontId="12" fillId="2" borderId="21" xfId="1" applyNumberFormat="1" applyFont="1" applyFill="1" applyBorder="1" applyAlignment="1">
      <alignment horizontal="left" vertical="center"/>
    </xf>
    <xf numFmtId="164" fontId="12" fillId="2" borderId="20" xfId="1" applyNumberFormat="1" applyFont="1" applyFill="1" applyBorder="1" applyAlignment="1">
      <alignment horizontal="left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3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djes-61-acm-bafa@ac-normandie.fr" TargetMode="External"/><Relationship Id="rId2" Type="http://schemas.openxmlformats.org/officeDocument/2006/relationships/hyperlink" Target="mailto:sdjes-50-accueil@ac-normandie.fr" TargetMode="External"/><Relationship Id="rId1" Type="http://schemas.openxmlformats.org/officeDocument/2006/relationships/hyperlink" Target="mailto:sdjes14-acm-bafa@ac-normandie.fr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djes76@ac-normandie.fr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sdjes-61-acm-bafa@ac-normandie.fr" TargetMode="External"/><Relationship Id="rId2" Type="http://schemas.openxmlformats.org/officeDocument/2006/relationships/hyperlink" Target="mailto:sdjes-50-accueil@ac-normandie.fr" TargetMode="External"/><Relationship Id="rId1" Type="http://schemas.openxmlformats.org/officeDocument/2006/relationships/hyperlink" Target="mailto:sdjes14-acm-bafa@ac-normandie.fr" TargetMode="Externa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mailto:sdjes76@ac-normandie.fr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djes-61-acm-bafa@ac-normandie.fr" TargetMode="External"/><Relationship Id="rId2" Type="http://schemas.openxmlformats.org/officeDocument/2006/relationships/hyperlink" Target="mailto:sdjes-50-accueil@ac-normandie.fr" TargetMode="External"/><Relationship Id="rId1" Type="http://schemas.openxmlformats.org/officeDocument/2006/relationships/hyperlink" Target="mailto:sdjes14-acm-bafa@ac-normandie.fr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sdjes76@ac-normandie.f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sdjes-61-acm-bafa@ac-normandie.fr" TargetMode="External"/><Relationship Id="rId2" Type="http://schemas.openxmlformats.org/officeDocument/2006/relationships/hyperlink" Target="mailto:sdjes-50-accueil@ac-normandie.fr" TargetMode="External"/><Relationship Id="rId1" Type="http://schemas.openxmlformats.org/officeDocument/2006/relationships/hyperlink" Target="mailto:sdjes14-acm-bafa@ac-normandie.fr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sdjes76@ac-normandie.f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sdjes-61-acm-bafa@ac-normandie.fr" TargetMode="External"/><Relationship Id="rId2" Type="http://schemas.openxmlformats.org/officeDocument/2006/relationships/hyperlink" Target="mailto:sdjes-50-accueil@ac-normandie.fr" TargetMode="External"/><Relationship Id="rId1" Type="http://schemas.openxmlformats.org/officeDocument/2006/relationships/hyperlink" Target="mailto:sdjes14-acm-bafa@ac-normandie.fr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sdjes76@ac-normandie.f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sdjes-61-acm-bafa@ac-normandie.fr" TargetMode="External"/><Relationship Id="rId2" Type="http://schemas.openxmlformats.org/officeDocument/2006/relationships/hyperlink" Target="mailto:sdjes-50-accueil@ac-normandie.fr" TargetMode="External"/><Relationship Id="rId1" Type="http://schemas.openxmlformats.org/officeDocument/2006/relationships/hyperlink" Target="mailto:sdjes14-acm-bafa@ac-normandie.fr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sdjes76@ac-normandie.f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sdjes-61-acm-bafa@ac-normandie.fr" TargetMode="External"/><Relationship Id="rId2" Type="http://schemas.openxmlformats.org/officeDocument/2006/relationships/hyperlink" Target="mailto:sdjes-50-accueil@ac-normandie.fr" TargetMode="External"/><Relationship Id="rId1" Type="http://schemas.openxmlformats.org/officeDocument/2006/relationships/hyperlink" Target="mailto:sdjes14-acm-bafa@ac-normandie.fr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sdjes76@ac-normandie.f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sdjes-61-acm-bafa@ac-normandie.fr" TargetMode="External"/><Relationship Id="rId2" Type="http://schemas.openxmlformats.org/officeDocument/2006/relationships/hyperlink" Target="mailto:sdjes-50-accueil@ac-normandie.fr" TargetMode="External"/><Relationship Id="rId1" Type="http://schemas.openxmlformats.org/officeDocument/2006/relationships/hyperlink" Target="mailto:sdjes14-acm-bafa@ac-normandie.fr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mailto:sdjes76@ac-normandie.fr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sdjes-61-acm-bafa@ac-normandie.fr" TargetMode="External"/><Relationship Id="rId2" Type="http://schemas.openxmlformats.org/officeDocument/2006/relationships/hyperlink" Target="mailto:sdjes-50-accueil@ac-normandie.fr" TargetMode="External"/><Relationship Id="rId1" Type="http://schemas.openxmlformats.org/officeDocument/2006/relationships/hyperlink" Target="mailto:sdjes14-acm-bafa@ac-normandie.fr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mailto:sdjes76@ac-normandie.fr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sdjes-61-acm-bafa@ac-normandie.fr" TargetMode="External"/><Relationship Id="rId2" Type="http://schemas.openxmlformats.org/officeDocument/2006/relationships/hyperlink" Target="mailto:sdjes-50-accueil@ac-normandie.fr" TargetMode="External"/><Relationship Id="rId1" Type="http://schemas.openxmlformats.org/officeDocument/2006/relationships/hyperlink" Target="mailto:sdjes14-acm-bafa@ac-normandie.fr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mailto:sdjes76@ac-normandi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topLeftCell="A7" zoomScale="70" zoomScaleNormal="70" zoomScalePageLayoutView="80" workbookViewId="0">
      <selection activeCell="B12" sqref="B12"/>
    </sheetView>
  </sheetViews>
  <sheetFormatPr baseColWidth="10" defaultColWidth="25.7109375" defaultRowHeight="27.95" customHeight="1" x14ac:dyDescent="0.2"/>
  <cols>
    <col min="1" max="1" width="35" style="8" customWidth="1"/>
    <col min="2" max="2" width="28.42578125" style="8" customWidth="1"/>
    <col min="3" max="4" width="25.7109375" style="8"/>
    <col min="5" max="5" width="35.85546875" style="8" customWidth="1"/>
    <col min="6" max="6" width="25.7109375" style="8"/>
    <col min="7" max="7" width="25.7109375" style="23"/>
    <col min="8" max="9" width="25.7109375" style="8"/>
    <col min="10" max="15" width="25.7109375" style="9"/>
    <col min="16" max="16384" width="25.7109375" style="8"/>
  </cols>
  <sheetData>
    <row r="1" spans="1:15" ht="27.95" customHeight="1" thickBot="1" x14ac:dyDescent="0.25">
      <c r="A1" s="75" t="s">
        <v>22</v>
      </c>
      <c r="B1" s="75"/>
      <c r="C1" s="34"/>
      <c r="D1" s="34"/>
    </row>
    <row r="2" spans="1:15" ht="27.95" customHeight="1" thickBot="1" x14ac:dyDescent="0.25">
      <c r="A2" s="13" t="s">
        <v>3</v>
      </c>
      <c r="B2" s="28"/>
      <c r="C2" s="30"/>
      <c r="D2" s="31"/>
      <c r="L2" s="77" t="s">
        <v>37</v>
      </c>
      <c r="M2" s="78"/>
      <c r="N2" s="79"/>
    </row>
    <row r="3" spans="1:15" ht="27.95" customHeight="1" thickBot="1" x14ac:dyDescent="0.25">
      <c r="A3" s="13" t="s">
        <v>32</v>
      </c>
      <c r="B3" s="47"/>
      <c r="C3" s="32"/>
      <c r="D3" s="33"/>
      <c r="L3" s="24" t="s">
        <v>50</v>
      </c>
      <c r="M3" s="80" t="s">
        <v>38</v>
      </c>
      <c r="N3" s="81"/>
    </row>
    <row r="4" spans="1:15" ht="27.95" customHeight="1" thickBot="1" x14ac:dyDescent="0.25">
      <c r="A4" s="13" t="s">
        <v>33</v>
      </c>
      <c r="B4" s="47"/>
      <c r="C4" s="30"/>
      <c r="D4" s="31"/>
      <c r="L4" s="25" t="s">
        <v>51</v>
      </c>
      <c r="M4" s="80" t="s">
        <v>39</v>
      </c>
      <c r="N4" s="81"/>
    </row>
    <row r="5" spans="1:15" ht="27.95" customHeight="1" thickBot="1" x14ac:dyDescent="0.25">
      <c r="A5" s="13" t="s">
        <v>4</v>
      </c>
      <c r="B5" s="47"/>
      <c r="C5" s="30"/>
      <c r="D5" s="31"/>
      <c r="L5" s="24" t="s">
        <v>52</v>
      </c>
      <c r="M5" s="80" t="s">
        <v>40</v>
      </c>
      <c r="N5" s="81"/>
    </row>
    <row r="6" spans="1:15" ht="27.95" customHeight="1" thickBot="1" x14ac:dyDescent="0.25">
      <c r="A6" s="13" t="s">
        <v>34</v>
      </c>
      <c r="B6" s="47"/>
      <c r="C6" s="32"/>
      <c r="D6" s="33"/>
      <c r="L6" s="25" t="s">
        <v>53</v>
      </c>
      <c r="M6" s="80" t="s">
        <v>41</v>
      </c>
      <c r="N6" s="81"/>
    </row>
    <row r="7" spans="1:15" ht="27.95" customHeight="1" thickBot="1" x14ac:dyDescent="0.25">
      <c r="A7" s="13" t="s">
        <v>35</v>
      </c>
      <c r="B7" s="47"/>
      <c r="C7" s="32"/>
      <c r="D7" s="33"/>
      <c r="L7" s="26" t="s">
        <v>54</v>
      </c>
      <c r="M7" s="80" t="s">
        <v>42</v>
      </c>
      <c r="N7" s="81"/>
    </row>
    <row r="8" spans="1:15" ht="27.95" customHeight="1" thickBot="1" x14ac:dyDescent="0.25">
      <c r="A8" s="13" t="s">
        <v>5</v>
      </c>
      <c r="B8" s="47"/>
      <c r="C8" s="30"/>
      <c r="D8" s="31"/>
      <c r="L8" s="82" t="s">
        <v>43</v>
      </c>
      <c r="M8" s="80" t="s">
        <v>44</v>
      </c>
      <c r="N8" s="81"/>
    </row>
    <row r="9" spans="1:15" ht="27.95" customHeight="1" thickBot="1" x14ac:dyDescent="0.25">
      <c r="A9" s="13" t="s">
        <v>8</v>
      </c>
      <c r="B9" s="47"/>
      <c r="C9" s="30"/>
      <c r="D9" s="31"/>
      <c r="L9" s="83"/>
      <c r="M9" s="80" t="s">
        <v>45</v>
      </c>
      <c r="N9" s="81"/>
    </row>
    <row r="10" spans="1:15" ht="27.95" customHeight="1" x14ac:dyDescent="0.2">
      <c r="A10" s="13" t="s">
        <v>24</v>
      </c>
      <c r="B10" s="47"/>
      <c r="C10" s="30"/>
      <c r="D10" s="31"/>
    </row>
    <row r="11" spans="1:15" ht="27.95" customHeight="1" x14ac:dyDescent="0.2">
      <c r="A11" s="13" t="s">
        <v>23</v>
      </c>
      <c r="B11" s="47"/>
      <c r="C11" s="30"/>
      <c r="D11" s="31"/>
    </row>
    <row r="12" spans="1:15" ht="27.95" customHeight="1" x14ac:dyDescent="0.2">
      <c r="A12" s="14" t="s">
        <v>6</v>
      </c>
      <c r="B12" s="47"/>
      <c r="C12" s="30"/>
      <c r="D12" s="31"/>
    </row>
    <row r="13" spans="1:15" ht="27.95" customHeight="1" x14ac:dyDescent="0.2">
      <c r="A13" s="13" t="s">
        <v>7</v>
      </c>
      <c r="B13" s="47"/>
      <c r="C13" s="30"/>
      <c r="D13" s="31"/>
    </row>
    <row r="14" spans="1:15" ht="27.95" customHeight="1" x14ac:dyDescent="0.2">
      <c r="A14" s="13" t="s">
        <v>36</v>
      </c>
      <c r="B14" s="47"/>
      <c r="C14" s="30"/>
      <c r="D14" s="31"/>
      <c r="E14" s="29"/>
      <c r="F14" s="29"/>
      <c r="G14" s="29"/>
      <c r="H14" s="29"/>
      <c r="I14" s="29"/>
    </row>
    <row r="15" spans="1:15" ht="27.95" customHeight="1" x14ac:dyDescent="0.2">
      <c r="E15" s="76"/>
      <c r="F15" s="76"/>
      <c r="G15" s="76"/>
      <c r="H15" s="76"/>
      <c r="I15" s="76"/>
    </row>
    <row r="16" spans="1:15" ht="27.95" customHeight="1" x14ac:dyDescent="0.2">
      <c r="A16" s="66" t="s">
        <v>19</v>
      </c>
      <c r="B16" s="67"/>
      <c r="C16" s="67"/>
      <c r="D16" s="68"/>
      <c r="E16" s="48" t="s">
        <v>57</v>
      </c>
      <c r="F16" s="49"/>
      <c r="G16" s="49"/>
      <c r="H16" s="49"/>
      <c r="I16" s="50"/>
      <c r="J16" s="57" t="s">
        <v>58</v>
      </c>
      <c r="K16" s="58"/>
      <c r="L16" s="58"/>
      <c r="M16" s="59"/>
      <c r="N16" s="57" t="s">
        <v>20</v>
      </c>
      <c r="O16" s="59"/>
    </row>
    <row r="17" spans="1:15" ht="27.95" customHeight="1" x14ac:dyDescent="0.2">
      <c r="A17" s="69"/>
      <c r="B17" s="70"/>
      <c r="C17" s="70"/>
      <c r="D17" s="71"/>
      <c r="E17" s="51"/>
      <c r="F17" s="52"/>
      <c r="G17" s="52"/>
      <c r="H17" s="52"/>
      <c r="I17" s="53"/>
      <c r="J17" s="60"/>
      <c r="K17" s="61"/>
      <c r="L17" s="61"/>
      <c r="M17" s="62"/>
      <c r="N17" s="60"/>
      <c r="O17" s="62"/>
    </row>
    <row r="18" spans="1:15" ht="27.95" customHeight="1" x14ac:dyDescent="0.2">
      <c r="A18" s="72"/>
      <c r="B18" s="73"/>
      <c r="C18" s="73"/>
      <c r="D18" s="74"/>
      <c r="E18" s="54"/>
      <c r="F18" s="55"/>
      <c r="G18" s="55"/>
      <c r="H18" s="55"/>
      <c r="I18" s="56"/>
      <c r="J18" s="63"/>
      <c r="K18" s="64"/>
      <c r="L18" s="64"/>
      <c r="M18" s="65"/>
      <c r="N18" s="63"/>
      <c r="O18" s="65"/>
    </row>
    <row r="19" spans="1:15" s="10" customFormat="1" ht="57" customHeight="1" x14ac:dyDescent="0.25">
      <c r="A19" s="1" t="s">
        <v>2</v>
      </c>
      <c r="B19" s="1" t="s">
        <v>1</v>
      </c>
      <c r="C19" s="4" t="s">
        <v>21</v>
      </c>
      <c r="D19" s="2" t="s">
        <v>0</v>
      </c>
      <c r="E19" s="2" t="s">
        <v>9</v>
      </c>
      <c r="F19" s="2" t="s">
        <v>10</v>
      </c>
      <c r="G19" s="2" t="s">
        <v>11</v>
      </c>
      <c r="H19" s="2" t="s">
        <v>55</v>
      </c>
      <c r="I19" s="2" t="s">
        <v>12</v>
      </c>
      <c r="J19" s="3" t="s">
        <v>31</v>
      </c>
      <c r="K19" s="3" t="s">
        <v>13</v>
      </c>
      <c r="L19" s="3" t="s">
        <v>14</v>
      </c>
      <c r="M19" s="3" t="s">
        <v>17</v>
      </c>
      <c r="N19" s="3" t="s">
        <v>18</v>
      </c>
      <c r="O19" s="3" t="s">
        <v>15</v>
      </c>
    </row>
    <row r="20" spans="1:15" ht="27.95" customHeight="1" x14ac:dyDescent="0.25">
      <c r="A20" s="35"/>
      <c r="B20" s="35"/>
      <c r="C20" s="36"/>
      <c r="D20" s="36"/>
      <c r="E20" s="37"/>
      <c r="F20" s="37"/>
      <c r="G20" s="37"/>
      <c r="H20" s="37"/>
      <c r="I20" s="37"/>
      <c r="J20" s="38"/>
      <c r="K20" s="38"/>
      <c r="L20" s="38"/>
      <c r="M20" s="5">
        <f t="shared" ref="M20:M53" si="0">SUM(J20,K20,L20)</f>
        <v>0</v>
      </c>
      <c r="N20" s="43"/>
      <c r="O20" s="6">
        <f>(N20-M20)</f>
        <v>0</v>
      </c>
    </row>
    <row r="21" spans="1:15" ht="27.95" customHeight="1" x14ac:dyDescent="0.25">
      <c r="A21" s="35"/>
      <c r="B21" s="35"/>
      <c r="C21" s="36"/>
      <c r="D21" s="36"/>
      <c r="E21" s="37"/>
      <c r="F21" s="37"/>
      <c r="G21" s="37"/>
      <c r="H21" s="37"/>
      <c r="I21" s="37"/>
      <c r="J21" s="38"/>
      <c r="K21" s="38"/>
      <c r="L21" s="38"/>
      <c r="M21" s="5">
        <f t="shared" si="0"/>
        <v>0</v>
      </c>
      <c r="N21" s="43"/>
      <c r="O21" s="6">
        <f>(N21-M21)</f>
        <v>0</v>
      </c>
    </row>
    <row r="22" spans="1:15" ht="27.95" customHeight="1" x14ac:dyDescent="0.25">
      <c r="A22" s="35"/>
      <c r="B22" s="35"/>
      <c r="C22" s="36"/>
      <c r="D22" s="36"/>
      <c r="E22" s="37"/>
      <c r="F22" s="37"/>
      <c r="G22" s="37"/>
      <c r="H22" s="37"/>
      <c r="I22" s="37"/>
      <c r="J22" s="38"/>
      <c r="K22" s="38"/>
      <c r="L22" s="38"/>
      <c r="M22" s="5">
        <f t="shared" si="0"/>
        <v>0</v>
      </c>
      <c r="N22" s="43"/>
      <c r="O22" s="6">
        <f t="shared" ref="O22:O54" si="1">(N22-M22)</f>
        <v>0</v>
      </c>
    </row>
    <row r="23" spans="1:15" ht="27.95" customHeight="1" x14ac:dyDescent="0.25">
      <c r="A23" s="35"/>
      <c r="B23" s="35"/>
      <c r="C23" s="36"/>
      <c r="D23" s="36"/>
      <c r="E23" s="37"/>
      <c r="F23" s="37"/>
      <c r="G23" s="37"/>
      <c r="H23" s="37"/>
      <c r="I23" s="37"/>
      <c r="J23" s="38"/>
      <c r="K23" s="38"/>
      <c r="L23" s="38"/>
      <c r="M23" s="5">
        <f t="shared" si="0"/>
        <v>0</v>
      </c>
      <c r="N23" s="43"/>
      <c r="O23" s="6">
        <f t="shared" si="1"/>
        <v>0</v>
      </c>
    </row>
    <row r="24" spans="1:15" ht="27.95" customHeight="1" x14ac:dyDescent="0.25">
      <c r="A24" s="35"/>
      <c r="B24" s="35"/>
      <c r="C24" s="36"/>
      <c r="D24" s="36"/>
      <c r="E24" s="37"/>
      <c r="F24" s="37"/>
      <c r="G24" s="37"/>
      <c r="H24" s="37"/>
      <c r="I24" s="37"/>
      <c r="J24" s="38"/>
      <c r="K24" s="38"/>
      <c r="L24" s="38"/>
      <c r="M24" s="5">
        <f t="shared" si="0"/>
        <v>0</v>
      </c>
      <c r="N24" s="43"/>
      <c r="O24" s="6">
        <f t="shared" si="1"/>
        <v>0</v>
      </c>
    </row>
    <row r="25" spans="1:15" ht="27.95" customHeight="1" x14ac:dyDescent="0.25">
      <c r="A25" s="35"/>
      <c r="B25" s="35"/>
      <c r="C25" s="36"/>
      <c r="D25" s="36"/>
      <c r="E25" s="37"/>
      <c r="F25" s="37"/>
      <c r="G25" s="37"/>
      <c r="H25" s="37"/>
      <c r="I25" s="37"/>
      <c r="J25" s="38"/>
      <c r="K25" s="38"/>
      <c r="L25" s="38"/>
      <c r="M25" s="5">
        <f t="shared" si="0"/>
        <v>0</v>
      </c>
      <c r="N25" s="43"/>
      <c r="O25" s="6">
        <f t="shared" si="1"/>
        <v>0</v>
      </c>
    </row>
    <row r="26" spans="1:15" ht="27.95" customHeight="1" x14ac:dyDescent="0.25">
      <c r="A26" s="35"/>
      <c r="B26" s="35"/>
      <c r="C26" s="36"/>
      <c r="D26" s="36"/>
      <c r="E26" s="37"/>
      <c r="F26" s="37"/>
      <c r="G26" s="37"/>
      <c r="H26" s="37"/>
      <c r="I26" s="37"/>
      <c r="J26" s="38"/>
      <c r="K26" s="38"/>
      <c r="L26" s="38"/>
      <c r="M26" s="5">
        <f t="shared" si="0"/>
        <v>0</v>
      </c>
      <c r="N26" s="43"/>
      <c r="O26" s="6">
        <f t="shared" si="1"/>
        <v>0</v>
      </c>
    </row>
    <row r="27" spans="1:15" ht="27.95" customHeight="1" x14ac:dyDescent="0.25">
      <c r="A27" s="35"/>
      <c r="B27" s="35"/>
      <c r="C27" s="36"/>
      <c r="D27" s="36"/>
      <c r="E27" s="37"/>
      <c r="F27" s="37"/>
      <c r="G27" s="37"/>
      <c r="H27" s="37"/>
      <c r="I27" s="37"/>
      <c r="J27" s="38"/>
      <c r="K27" s="38"/>
      <c r="L27" s="38"/>
      <c r="M27" s="5">
        <f t="shared" si="0"/>
        <v>0</v>
      </c>
      <c r="N27" s="43"/>
      <c r="O27" s="6">
        <f t="shared" si="1"/>
        <v>0</v>
      </c>
    </row>
    <row r="28" spans="1:15" ht="27.95" customHeight="1" x14ac:dyDescent="0.25">
      <c r="A28" s="35"/>
      <c r="B28" s="35"/>
      <c r="C28" s="36"/>
      <c r="D28" s="36"/>
      <c r="E28" s="37"/>
      <c r="F28" s="37"/>
      <c r="G28" s="37"/>
      <c r="H28" s="37"/>
      <c r="I28" s="37"/>
      <c r="J28" s="38"/>
      <c r="K28" s="38"/>
      <c r="L28" s="38"/>
      <c r="M28" s="5">
        <f t="shared" si="0"/>
        <v>0</v>
      </c>
      <c r="N28" s="43"/>
      <c r="O28" s="6">
        <f t="shared" si="1"/>
        <v>0</v>
      </c>
    </row>
    <row r="29" spans="1:15" ht="27.95" customHeight="1" x14ac:dyDescent="0.25">
      <c r="A29" s="39"/>
      <c r="B29" s="39"/>
      <c r="C29" s="39"/>
      <c r="D29" s="39"/>
      <c r="E29" s="39"/>
      <c r="F29" s="39"/>
      <c r="G29" s="37"/>
      <c r="H29" s="39"/>
      <c r="I29" s="39"/>
      <c r="J29" s="38"/>
      <c r="K29" s="40"/>
      <c r="L29" s="40"/>
      <c r="M29" s="5">
        <f t="shared" si="0"/>
        <v>0</v>
      </c>
      <c r="N29" s="43"/>
      <c r="O29" s="6">
        <f t="shared" si="1"/>
        <v>0</v>
      </c>
    </row>
    <row r="30" spans="1:15" ht="27.95" customHeight="1" x14ac:dyDescent="0.25">
      <c r="A30" s="41"/>
      <c r="B30" s="41"/>
      <c r="C30" s="41"/>
      <c r="D30" s="41"/>
      <c r="E30" s="41"/>
      <c r="F30" s="41"/>
      <c r="G30" s="37"/>
      <c r="H30" s="41"/>
      <c r="I30" s="41"/>
      <c r="J30" s="38"/>
      <c r="K30" s="42"/>
      <c r="L30" s="42"/>
      <c r="M30" s="5">
        <f t="shared" si="0"/>
        <v>0</v>
      </c>
      <c r="N30" s="43"/>
      <c r="O30" s="6">
        <f t="shared" si="1"/>
        <v>0</v>
      </c>
    </row>
    <row r="31" spans="1:15" ht="27.95" customHeight="1" x14ac:dyDescent="0.25">
      <c r="A31" s="41"/>
      <c r="B31" s="41"/>
      <c r="C31" s="41"/>
      <c r="D31" s="41"/>
      <c r="E31" s="41"/>
      <c r="F31" s="41"/>
      <c r="G31" s="37"/>
      <c r="H31" s="41"/>
      <c r="I31" s="41"/>
      <c r="J31" s="38"/>
      <c r="K31" s="42"/>
      <c r="L31" s="42"/>
      <c r="M31" s="5">
        <f t="shared" si="0"/>
        <v>0</v>
      </c>
      <c r="N31" s="43"/>
      <c r="O31" s="6">
        <f t="shared" si="1"/>
        <v>0</v>
      </c>
    </row>
    <row r="32" spans="1:15" ht="27.95" customHeight="1" x14ac:dyDescent="0.25">
      <c r="A32" s="41"/>
      <c r="B32" s="41"/>
      <c r="C32" s="41"/>
      <c r="D32" s="41"/>
      <c r="E32" s="41"/>
      <c r="F32" s="41"/>
      <c r="G32" s="37"/>
      <c r="H32" s="41"/>
      <c r="I32" s="41"/>
      <c r="J32" s="38"/>
      <c r="K32" s="42"/>
      <c r="L32" s="42"/>
      <c r="M32" s="5">
        <f t="shared" si="0"/>
        <v>0</v>
      </c>
      <c r="N32" s="43"/>
      <c r="O32" s="6">
        <f t="shared" si="1"/>
        <v>0</v>
      </c>
    </row>
    <row r="33" spans="1:15" ht="27.95" customHeight="1" x14ac:dyDescent="0.25">
      <c r="A33" s="41"/>
      <c r="B33" s="41"/>
      <c r="C33" s="41"/>
      <c r="D33" s="41"/>
      <c r="E33" s="41"/>
      <c r="F33" s="41"/>
      <c r="G33" s="37"/>
      <c r="H33" s="41"/>
      <c r="I33" s="41"/>
      <c r="J33" s="38"/>
      <c r="K33" s="42"/>
      <c r="L33" s="42"/>
      <c r="M33" s="5">
        <f t="shared" si="0"/>
        <v>0</v>
      </c>
      <c r="N33" s="43"/>
      <c r="O33" s="6">
        <f t="shared" si="1"/>
        <v>0</v>
      </c>
    </row>
    <row r="34" spans="1:15" ht="27.95" customHeight="1" x14ac:dyDescent="0.25">
      <c r="A34" s="41"/>
      <c r="B34" s="41"/>
      <c r="C34" s="41"/>
      <c r="D34" s="41"/>
      <c r="E34" s="41"/>
      <c r="F34" s="41"/>
      <c r="G34" s="37"/>
      <c r="H34" s="41"/>
      <c r="I34" s="41"/>
      <c r="J34" s="38"/>
      <c r="K34" s="42"/>
      <c r="L34" s="42"/>
      <c r="M34" s="5">
        <f t="shared" si="0"/>
        <v>0</v>
      </c>
      <c r="N34" s="43"/>
      <c r="O34" s="6">
        <f t="shared" si="1"/>
        <v>0</v>
      </c>
    </row>
    <row r="35" spans="1:15" ht="27.95" customHeight="1" x14ac:dyDescent="0.25">
      <c r="A35" s="41"/>
      <c r="B35" s="41"/>
      <c r="C35" s="41"/>
      <c r="D35" s="41"/>
      <c r="E35" s="41"/>
      <c r="F35" s="41"/>
      <c r="G35" s="37"/>
      <c r="H35" s="41"/>
      <c r="I35" s="41"/>
      <c r="J35" s="38"/>
      <c r="K35" s="42"/>
      <c r="L35" s="42"/>
      <c r="M35" s="5">
        <f t="shared" si="0"/>
        <v>0</v>
      </c>
      <c r="N35" s="43"/>
      <c r="O35" s="6">
        <f t="shared" si="1"/>
        <v>0</v>
      </c>
    </row>
    <row r="36" spans="1:15" ht="27.95" customHeight="1" x14ac:dyDescent="0.25">
      <c r="A36" s="41"/>
      <c r="B36" s="41"/>
      <c r="C36" s="41"/>
      <c r="D36" s="41"/>
      <c r="E36" s="41"/>
      <c r="F36" s="41"/>
      <c r="G36" s="37"/>
      <c r="H36" s="41"/>
      <c r="I36" s="41"/>
      <c r="J36" s="38"/>
      <c r="K36" s="42"/>
      <c r="L36" s="42"/>
      <c r="M36" s="5">
        <f t="shared" si="0"/>
        <v>0</v>
      </c>
      <c r="N36" s="43"/>
      <c r="O36" s="6">
        <f t="shared" si="1"/>
        <v>0</v>
      </c>
    </row>
    <row r="37" spans="1:15" ht="27.95" customHeight="1" x14ac:dyDescent="0.25">
      <c r="A37" s="41"/>
      <c r="B37" s="41"/>
      <c r="C37" s="41"/>
      <c r="D37" s="41"/>
      <c r="E37" s="41"/>
      <c r="F37" s="41"/>
      <c r="G37" s="37"/>
      <c r="H37" s="41"/>
      <c r="I37" s="41"/>
      <c r="J37" s="38"/>
      <c r="K37" s="42"/>
      <c r="L37" s="42"/>
      <c r="M37" s="5">
        <f t="shared" si="0"/>
        <v>0</v>
      </c>
      <c r="N37" s="43"/>
      <c r="O37" s="6">
        <f t="shared" si="1"/>
        <v>0</v>
      </c>
    </row>
    <row r="38" spans="1:15" ht="27.95" customHeight="1" x14ac:dyDescent="0.25">
      <c r="A38" s="41"/>
      <c r="B38" s="41"/>
      <c r="C38" s="41"/>
      <c r="D38" s="41"/>
      <c r="E38" s="41"/>
      <c r="F38" s="41"/>
      <c r="G38" s="37"/>
      <c r="H38" s="41"/>
      <c r="I38" s="41"/>
      <c r="J38" s="38"/>
      <c r="K38" s="42"/>
      <c r="L38" s="42"/>
      <c r="M38" s="5">
        <f t="shared" si="0"/>
        <v>0</v>
      </c>
      <c r="N38" s="43"/>
      <c r="O38" s="6">
        <f t="shared" si="1"/>
        <v>0</v>
      </c>
    </row>
    <row r="39" spans="1:15" ht="27.95" customHeight="1" x14ac:dyDescent="0.25">
      <c r="A39" s="41"/>
      <c r="B39" s="41"/>
      <c r="C39" s="41"/>
      <c r="D39" s="41"/>
      <c r="E39" s="41"/>
      <c r="F39" s="41"/>
      <c r="G39" s="37"/>
      <c r="H39" s="41"/>
      <c r="I39" s="41"/>
      <c r="J39" s="38"/>
      <c r="K39" s="42"/>
      <c r="L39" s="42"/>
      <c r="M39" s="5">
        <f t="shared" si="0"/>
        <v>0</v>
      </c>
      <c r="N39" s="43"/>
      <c r="O39" s="6">
        <f t="shared" si="1"/>
        <v>0</v>
      </c>
    </row>
    <row r="40" spans="1:15" ht="27.95" customHeight="1" x14ac:dyDescent="0.25">
      <c r="A40" s="41"/>
      <c r="B40" s="41"/>
      <c r="C40" s="41"/>
      <c r="D40" s="41"/>
      <c r="E40" s="41"/>
      <c r="F40" s="41"/>
      <c r="G40" s="37"/>
      <c r="H40" s="41"/>
      <c r="I40" s="41"/>
      <c r="J40" s="38"/>
      <c r="K40" s="42"/>
      <c r="L40" s="42"/>
      <c r="M40" s="5">
        <f t="shared" si="0"/>
        <v>0</v>
      </c>
      <c r="N40" s="43"/>
      <c r="O40" s="6">
        <f t="shared" si="1"/>
        <v>0</v>
      </c>
    </row>
    <row r="41" spans="1:15" ht="27.95" customHeight="1" x14ac:dyDescent="0.25">
      <c r="A41" s="41"/>
      <c r="B41" s="41"/>
      <c r="C41" s="41"/>
      <c r="D41" s="41"/>
      <c r="E41" s="41"/>
      <c r="F41" s="41"/>
      <c r="G41" s="37"/>
      <c r="H41" s="41"/>
      <c r="I41" s="41"/>
      <c r="J41" s="38"/>
      <c r="K41" s="42"/>
      <c r="L41" s="42"/>
      <c r="M41" s="5">
        <f t="shared" si="0"/>
        <v>0</v>
      </c>
      <c r="N41" s="43"/>
      <c r="O41" s="6">
        <f t="shared" si="1"/>
        <v>0</v>
      </c>
    </row>
    <row r="42" spans="1:15" ht="27.95" customHeight="1" x14ac:dyDescent="0.25">
      <c r="A42" s="41"/>
      <c r="B42" s="41"/>
      <c r="C42" s="41"/>
      <c r="D42" s="41"/>
      <c r="E42" s="41"/>
      <c r="F42" s="41"/>
      <c r="G42" s="37"/>
      <c r="H42" s="41"/>
      <c r="I42" s="41"/>
      <c r="J42" s="38"/>
      <c r="K42" s="42"/>
      <c r="L42" s="42"/>
      <c r="M42" s="5">
        <f t="shared" si="0"/>
        <v>0</v>
      </c>
      <c r="N42" s="43"/>
      <c r="O42" s="6">
        <f t="shared" si="1"/>
        <v>0</v>
      </c>
    </row>
    <row r="43" spans="1:15" ht="27.95" customHeight="1" x14ac:dyDescent="0.25">
      <c r="A43" s="41"/>
      <c r="B43" s="41"/>
      <c r="C43" s="41"/>
      <c r="D43" s="41"/>
      <c r="E43" s="41"/>
      <c r="F43" s="41"/>
      <c r="G43" s="37"/>
      <c r="H43" s="41"/>
      <c r="I43" s="41"/>
      <c r="J43" s="38"/>
      <c r="K43" s="42"/>
      <c r="L43" s="42"/>
      <c r="M43" s="5">
        <f t="shared" si="0"/>
        <v>0</v>
      </c>
      <c r="N43" s="43"/>
      <c r="O43" s="6">
        <f t="shared" si="1"/>
        <v>0</v>
      </c>
    </row>
    <row r="44" spans="1:15" ht="27.95" customHeight="1" x14ac:dyDescent="0.25">
      <c r="A44" s="41"/>
      <c r="B44" s="41"/>
      <c r="C44" s="41"/>
      <c r="D44" s="41"/>
      <c r="E44" s="41"/>
      <c r="F44" s="41"/>
      <c r="G44" s="37"/>
      <c r="H44" s="41"/>
      <c r="I44" s="41"/>
      <c r="J44" s="38"/>
      <c r="K44" s="42"/>
      <c r="L44" s="42"/>
      <c r="M44" s="5">
        <f t="shared" si="0"/>
        <v>0</v>
      </c>
      <c r="N44" s="43"/>
      <c r="O44" s="6">
        <f t="shared" si="1"/>
        <v>0</v>
      </c>
    </row>
    <row r="45" spans="1:15" ht="27.95" customHeight="1" x14ac:dyDescent="0.25">
      <c r="A45" s="41"/>
      <c r="B45" s="41"/>
      <c r="C45" s="41"/>
      <c r="D45" s="41"/>
      <c r="E45" s="41"/>
      <c r="F45" s="41"/>
      <c r="G45" s="37"/>
      <c r="H45" s="41"/>
      <c r="I45" s="41"/>
      <c r="J45" s="38"/>
      <c r="K45" s="42"/>
      <c r="L45" s="42"/>
      <c r="M45" s="5">
        <f t="shared" si="0"/>
        <v>0</v>
      </c>
      <c r="N45" s="43"/>
      <c r="O45" s="6">
        <f t="shared" si="1"/>
        <v>0</v>
      </c>
    </row>
    <row r="46" spans="1:15" ht="27.95" customHeight="1" x14ac:dyDescent="0.25">
      <c r="A46" s="41"/>
      <c r="B46" s="41"/>
      <c r="C46" s="41"/>
      <c r="D46" s="41"/>
      <c r="E46" s="41"/>
      <c r="F46" s="41"/>
      <c r="G46" s="37"/>
      <c r="H46" s="41"/>
      <c r="I46" s="41"/>
      <c r="J46" s="38"/>
      <c r="K46" s="42"/>
      <c r="L46" s="42"/>
      <c r="M46" s="5">
        <f t="shared" si="0"/>
        <v>0</v>
      </c>
      <c r="N46" s="43"/>
      <c r="O46" s="6">
        <f t="shared" si="1"/>
        <v>0</v>
      </c>
    </row>
    <row r="47" spans="1:15" ht="27.95" customHeight="1" x14ac:dyDescent="0.25">
      <c r="A47" s="41"/>
      <c r="B47" s="41"/>
      <c r="C47" s="41"/>
      <c r="D47" s="41"/>
      <c r="E47" s="41"/>
      <c r="F47" s="41"/>
      <c r="G47" s="37"/>
      <c r="H47" s="41"/>
      <c r="I47" s="41"/>
      <c r="J47" s="38"/>
      <c r="K47" s="42"/>
      <c r="L47" s="42"/>
      <c r="M47" s="5">
        <f t="shared" si="0"/>
        <v>0</v>
      </c>
      <c r="N47" s="43"/>
      <c r="O47" s="6">
        <f t="shared" si="1"/>
        <v>0</v>
      </c>
    </row>
    <row r="48" spans="1:15" ht="27.95" customHeight="1" x14ac:dyDescent="0.25">
      <c r="A48" s="41"/>
      <c r="B48" s="41"/>
      <c r="C48" s="41"/>
      <c r="D48" s="41"/>
      <c r="E48" s="41"/>
      <c r="F48" s="41"/>
      <c r="G48" s="37"/>
      <c r="H48" s="41"/>
      <c r="I48" s="41"/>
      <c r="J48" s="38"/>
      <c r="K48" s="42"/>
      <c r="L48" s="42"/>
      <c r="M48" s="5">
        <f t="shared" si="0"/>
        <v>0</v>
      </c>
      <c r="N48" s="43"/>
      <c r="O48" s="6">
        <f t="shared" si="1"/>
        <v>0</v>
      </c>
    </row>
    <row r="49" spans="1:15" ht="27.95" customHeight="1" x14ac:dyDescent="0.25">
      <c r="A49" s="41"/>
      <c r="B49" s="41"/>
      <c r="C49" s="41"/>
      <c r="D49" s="41"/>
      <c r="E49" s="41"/>
      <c r="F49" s="41"/>
      <c r="G49" s="37"/>
      <c r="H49" s="41"/>
      <c r="I49" s="41"/>
      <c r="J49" s="38"/>
      <c r="K49" s="42"/>
      <c r="L49" s="42"/>
      <c r="M49" s="5">
        <f t="shared" si="0"/>
        <v>0</v>
      </c>
      <c r="N49" s="43"/>
      <c r="O49" s="6">
        <f t="shared" si="1"/>
        <v>0</v>
      </c>
    </row>
    <row r="50" spans="1:15" ht="27.95" customHeight="1" x14ac:dyDescent="0.25">
      <c r="A50" s="41"/>
      <c r="B50" s="41"/>
      <c r="C50" s="41"/>
      <c r="D50" s="41"/>
      <c r="E50" s="41"/>
      <c r="F50" s="41"/>
      <c r="G50" s="37"/>
      <c r="H50" s="41"/>
      <c r="I50" s="41"/>
      <c r="J50" s="38"/>
      <c r="K50" s="42"/>
      <c r="L50" s="42"/>
      <c r="M50" s="5">
        <f t="shared" si="0"/>
        <v>0</v>
      </c>
      <c r="N50" s="43"/>
      <c r="O50" s="6">
        <f t="shared" si="1"/>
        <v>0</v>
      </c>
    </row>
    <row r="51" spans="1:15" ht="27.95" customHeight="1" x14ac:dyDescent="0.25">
      <c r="A51" s="41"/>
      <c r="B51" s="41"/>
      <c r="C51" s="41"/>
      <c r="D51" s="41"/>
      <c r="E51" s="41"/>
      <c r="F51" s="41"/>
      <c r="G51" s="37"/>
      <c r="H51" s="41"/>
      <c r="I51" s="41"/>
      <c r="J51" s="38"/>
      <c r="K51" s="42"/>
      <c r="L51" s="42"/>
      <c r="M51" s="5">
        <f t="shared" si="0"/>
        <v>0</v>
      </c>
      <c r="N51" s="43"/>
      <c r="O51" s="6">
        <f t="shared" si="1"/>
        <v>0</v>
      </c>
    </row>
    <row r="52" spans="1:15" ht="27.95" customHeight="1" x14ac:dyDescent="0.25">
      <c r="A52" s="41"/>
      <c r="B52" s="41"/>
      <c r="C52" s="41"/>
      <c r="D52" s="41"/>
      <c r="E52" s="41"/>
      <c r="F52" s="41"/>
      <c r="G52" s="37"/>
      <c r="H52" s="41"/>
      <c r="I52" s="41"/>
      <c r="J52" s="38"/>
      <c r="K52" s="42"/>
      <c r="L52" s="42"/>
      <c r="M52" s="5">
        <f t="shared" si="0"/>
        <v>0</v>
      </c>
      <c r="N52" s="43"/>
      <c r="O52" s="6">
        <f t="shared" si="1"/>
        <v>0</v>
      </c>
    </row>
    <row r="53" spans="1:15" ht="27.95" customHeight="1" x14ac:dyDescent="0.25">
      <c r="A53" s="41"/>
      <c r="B53" s="41"/>
      <c r="C53" s="41"/>
      <c r="D53" s="41"/>
      <c r="E53" s="41"/>
      <c r="F53" s="41"/>
      <c r="G53" s="37"/>
      <c r="H53" s="41"/>
      <c r="I53" s="41"/>
      <c r="J53" s="42"/>
      <c r="K53" s="42"/>
      <c r="L53" s="42"/>
      <c r="M53" s="5">
        <f t="shared" si="0"/>
        <v>0</v>
      </c>
      <c r="N53" s="43"/>
      <c r="O53" s="6">
        <f t="shared" si="1"/>
        <v>0</v>
      </c>
    </row>
    <row r="54" spans="1:15" ht="27.95" customHeight="1" x14ac:dyDescent="0.2">
      <c r="A54" s="7" t="s">
        <v>16</v>
      </c>
      <c r="B54" s="7"/>
      <c r="C54" s="11"/>
      <c r="D54" s="7"/>
      <c r="E54" s="7">
        <f>COUNTIF(E20:E53,"OUI")</f>
        <v>0</v>
      </c>
      <c r="F54" s="7">
        <f t="shared" ref="F54:I54" si="2">COUNTIF(F20:F53,"OUI")</f>
        <v>0</v>
      </c>
      <c r="G54" s="7">
        <f t="shared" si="2"/>
        <v>0</v>
      </c>
      <c r="H54" s="7">
        <f t="shared" si="2"/>
        <v>0</v>
      </c>
      <c r="I54" s="7">
        <f t="shared" si="2"/>
        <v>0</v>
      </c>
      <c r="J54" s="12">
        <f>SUM(J20:J53)</f>
        <v>0</v>
      </c>
      <c r="K54" s="12">
        <f>SUM(K20:K53)</f>
        <v>0</v>
      </c>
      <c r="L54" s="12">
        <f>SUM(L20:L53)</f>
        <v>0</v>
      </c>
      <c r="M54" s="5">
        <f>SUM(J54,K54,L54)</f>
        <v>0</v>
      </c>
      <c r="N54" s="5">
        <f>SUM(N20:N53)</f>
        <v>0</v>
      </c>
      <c r="O54" s="12">
        <f t="shared" si="1"/>
        <v>0</v>
      </c>
    </row>
  </sheetData>
  <sheetProtection algorithmName="SHA-512" hashValue="mCgZb0ViSzKF2ChuZNslocPeC5vSBCH8Qv6LgziIhvKIjtNdghsLOojQtPRtWQx6nwFv62hoEF2XDeM9gWCltg==" saltValue="OEqiW0RIqK7QAI2PsxY2Nw==" spinCount="100000" sheet="1" objects="1" scenarios="1"/>
  <autoFilter ref="A19:O19" xr:uid="{00000000-0009-0000-0000-000000000000}"/>
  <mergeCells count="15">
    <mergeCell ref="E16:I18"/>
    <mergeCell ref="J16:M18"/>
    <mergeCell ref="N16:O18"/>
    <mergeCell ref="A16:D18"/>
    <mergeCell ref="A1:B1"/>
    <mergeCell ref="E15:I15"/>
    <mergeCell ref="L2:N2"/>
    <mergeCell ref="M3:N3"/>
    <mergeCell ref="M4:N4"/>
    <mergeCell ref="M6:N6"/>
    <mergeCell ref="M7:N7"/>
    <mergeCell ref="L8:L9"/>
    <mergeCell ref="M8:N8"/>
    <mergeCell ref="M9:N9"/>
    <mergeCell ref="M5:N5"/>
  </mergeCells>
  <dataValidations count="4">
    <dataValidation type="list" allowBlank="1" showInputMessage="1" showErrorMessage="1" sqref="J20:J53" xr:uid="{00000000-0002-0000-0000-000000000000}">
      <formula1>"0,200,250,300,350,"</formula1>
    </dataValidation>
    <dataValidation type="list" allowBlank="1" showInputMessage="1" showErrorMessage="1" sqref="E20:I53" xr:uid="{00000000-0002-0000-0000-000001000000}">
      <formula1>"oui,non"</formula1>
    </dataValidation>
    <dataValidation type="whole" allowBlank="1" showInputMessage="1" showErrorMessage="1" prompt="le reste à charge des familles ne peut être négatif" sqref="O20:O53" xr:uid="{00000000-0002-0000-0000-000002000000}">
      <formula1>0</formula1>
      <formula2>1000</formula2>
    </dataValidation>
    <dataValidation type="date" allowBlank="1" showInputMessage="1" showErrorMessage="1" sqref="C20:C53" xr:uid="{00000000-0002-0000-0000-000003000000}">
      <formula1>39083</formula1>
      <formula2>44561</formula2>
    </dataValidation>
  </dataValidations>
  <hyperlinks>
    <hyperlink ref="M3" r:id="rId1" display="mailto:sdjes14-acm-bafa@ac-normandie.fr" xr:uid="{C7BC6C58-40DF-406D-A977-79EEC5611CDC}"/>
    <hyperlink ref="M5" r:id="rId2" display="mailto:sdjes-50-accueil@ac-normandie.fr" xr:uid="{235F6B5D-7DB9-4963-ADEA-B4E13AAA3334}"/>
    <hyperlink ref="M6" r:id="rId3" display="mailto:sdjes-61-acm-bafa@ac-normandie.fr" xr:uid="{7951DCF6-D2F4-4E6E-98DF-BFDD383322D8}"/>
    <hyperlink ref="M7" r:id="rId4" display="mailto:sdjes76@ac-normandie.fr" xr:uid="{1DBE37FB-4B49-490E-AAF8-EB497A7712B7}"/>
  </hyperlinks>
  <pageMargins left="0.7" right="0.7" top="0.75" bottom="0.75" header="0.3" footer="0.3"/>
  <pageSetup paperSize="9" scale="32" fitToHeight="0" orientation="landscape" r:id="rId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0453B-16D4-4060-BDB0-8801E3256906}">
  <sheetPr>
    <pageSetUpPr fitToPage="1"/>
  </sheetPr>
  <dimension ref="A1:O54"/>
  <sheetViews>
    <sheetView tabSelected="1" topLeftCell="D1" zoomScale="70" zoomScaleNormal="70" zoomScalePageLayoutView="80" workbookViewId="0">
      <selection activeCell="E16" sqref="E16:I18"/>
    </sheetView>
  </sheetViews>
  <sheetFormatPr baseColWidth="10" defaultColWidth="25.7109375" defaultRowHeight="27.95" customHeight="1" x14ac:dyDescent="0.2"/>
  <cols>
    <col min="1" max="1" width="35" style="27" customWidth="1"/>
    <col min="2" max="2" width="28.42578125" style="27" customWidth="1"/>
    <col min="3" max="4" width="25.7109375" style="27"/>
    <col min="5" max="5" width="35.85546875" style="27" customWidth="1"/>
    <col min="6" max="9" width="25.7109375" style="27"/>
    <col min="10" max="15" width="25.7109375" style="9"/>
    <col min="16" max="16384" width="25.7109375" style="27"/>
  </cols>
  <sheetData>
    <row r="1" spans="1:15" ht="27.95" customHeight="1" thickBot="1" x14ac:dyDescent="0.25">
      <c r="A1" s="75" t="s">
        <v>22</v>
      </c>
      <c r="B1" s="75"/>
      <c r="C1" s="34"/>
      <c r="D1" s="34"/>
    </row>
    <row r="2" spans="1:15" ht="27.95" customHeight="1" thickBot="1" x14ac:dyDescent="0.25">
      <c r="A2" s="13" t="s">
        <v>3</v>
      </c>
      <c r="B2" s="47"/>
      <c r="C2" s="30"/>
      <c r="D2" s="31"/>
      <c r="L2" s="77" t="s">
        <v>37</v>
      </c>
      <c r="M2" s="78"/>
      <c r="N2" s="79"/>
    </row>
    <row r="3" spans="1:15" ht="27.95" customHeight="1" thickBot="1" x14ac:dyDescent="0.25">
      <c r="A3" s="13" t="s">
        <v>32</v>
      </c>
      <c r="B3" s="47"/>
      <c r="C3" s="32"/>
      <c r="D3" s="33"/>
      <c r="L3" s="24" t="s">
        <v>50</v>
      </c>
      <c r="M3" s="80" t="s">
        <v>38</v>
      </c>
      <c r="N3" s="81"/>
    </row>
    <row r="4" spans="1:15" ht="27.95" customHeight="1" thickBot="1" x14ac:dyDescent="0.25">
      <c r="A4" s="13" t="s">
        <v>33</v>
      </c>
      <c r="B4" s="47"/>
      <c r="C4" s="30"/>
      <c r="D4" s="31"/>
      <c r="L4" s="25" t="s">
        <v>51</v>
      </c>
      <c r="M4" s="80" t="s">
        <v>39</v>
      </c>
      <c r="N4" s="81"/>
    </row>
    <row r="5" spans="1:15" ht="27.95" customHeight="1" thickBot="1" x14ac:dyDescent="0.25">
      <c r="A5" s="13" t="s">
        <v>4</v>
      </c>
      <c r="B5" s="47"/>
      <c r="C5" s="30"/>
      <c r="D5" s="31"/>
      <c r="L5" s="24" t="s">
        <v>52</v>
      </c>
      <c r="M5" s="80" t="s">
        <v>40</v>
      </c>
      <c r="N5" s="81"/>
    </row>
    <row r="6" spans="1:15" ht="27.95" customHeight="1" thickBot="1" x14ac:dyDescent="0.25">
      <c r="A6" s="13" t="s">
        <v>34</v>
      </c>
      <c r="B6" s="47"/>
      <c r="C6" s="32"/>
      <c r="D6" s="33"/>
      <c r="L6" s="25" t="s">
        <v>53</v>
      </c>
      <c r="M6" s="80" t="s">
        <v>41</v>
      </c>
      <c r="N6" s="81"/>
    </row>
    <row r="7" spans="1:15" ht="27.95" customHeight="1" thickBot="1" x14ac:dyDescent="0.25">
      <c r="A7" s="13" t="s">
        <v>35</v>
      </c>
      <c r="B7" s="47"/>
      <c r="C7" s="32"/>
      <c r="D7" s="33"/>
      <c r="L7" s="26" t="s">
        <v>54</v>
      </c>
      <c r="M7" s="80" t="s">
        <v>42</v>
      </c>
      <c r="N7" s="81"/>
    </row>
    <row r="8" spans="1:15" ht="27.95" customHeight="1" thickBot="1" x14ac:dyDescent="0.25">
      <c r="A8" s="13" t="s">
        <v>5</v>
      </c>
      <c r="B8" s="47"/>
      <c r="C8" s="30"/>
      <c r="D8" s="31"/>
      <c r="L8" s="82" t="s">
        <v>43</v>
      </c>
      <c r="M8" s="80" t="s">
        <v>44</v>
      </c>
      <c r="N8" s="81"/>
    </row>
    <row r="9" spans="1:15" ht="27.95" customHeight="1" thickBot="1" x14ac:dyDescent="0.25">
      <c r="A9" s="13" t="s">
        <v>8</v>
      </c>
      <c r="B9" s="47"/>
      <c r="C9" s="30"/>
      <c r="D9" s="31"/>
      <c r="L9" s="83"/>
      <c r="M9" s="80" t="s">
        <v>45</v>
      </c>
      <c r="N9" s="81"/>
    </row>
    <row r="10" spans="1:15" ht="27.95" customHeight="1" x14ac:dyDescent="0.2">
      <c r="A10" s="13" t="s">
        <v>24</v>
      </c>
      <c r="B10" s="47"/>
      <c r="C10" s="30"/>
      <c r="D10" s="31"/>
    </row>
    <row r="11" spans="1:15" ht="27.95" customHeight="1" x14ac:dyDescent="0.2">
      <c r="A11" s="13" t="s">
        <v>23</v>
      </c>
      <c r="B11" s="47"/>
      <c r="C11" s="30"/>
      <c r="D11" s="31"/>
    </row>
    <row r="12" spans="1:15" ht="27.95" customHeight="1" x14ac:dyDescent="0.2">
      <c r="A12" s="14" t="s">
        <v>6</v>
      </c>
      <c r="B12" s="47"/>
      <c r="C12" s="30"/>
      <c r="D12" s="31"/>
    </row>
    <row r="13" spans="1:15" ht="27.95" customHeight="1" x14ac:dyDescent="0.2">
      <c r="A13" s="13" t="s">
        <v>7</v>
      </c>
      <c r="B13" s="47"/>
      <c r="C13" s="30"/>
      <c r="D13" s="31"/>
    </row>
    <row r="14" spans="1:15" ht="27.95" customHeight="1" x14ac:dyDescent="0.2">
      <c r="A14" s="13" t="s">
        <v>36</v>
      </c>
      <c r="B14" s="47"/>
      <c r="C14" s="30"/>
      <c r="D14" s="31"/>
      <c r="E14" s="29"/>
      <c r="F14" s="29"/>
      <c r="G14" s="29"/>
      <c r="H14" s="29"/>
      <c r="I14" s="29"/>
    </row>
    <row r="15" spans="1:15" ht="27.95" customHeight="1" x14ac:dyDescent="0.2">
      <c r="E15" s="76"/>
      <c r="F15" s="76"/>
      <c r="G15" s="76"/>
      <c r="H15" s="76"/>
      <c r="I15" s="76"/>
    </row>
    <row r="16" spans="1:15" ht="27.95" customHeight="1" x14ac:dyDescent="0.2">
      <c r="A16" s="66" t="s">
        <v>19</v>
      </c>
      <c r="B16" s="67"/>
      <c r="C16" s="67"/>
      <c r="D16" s="68"/>
      <c r="E16" s="51" t="s">
        <v>57</v>
      </c>
      <c r="F16" s="70"/>
      <c r="G16" s="70"/>
      <c r="H16" s="70"/>
      <c r="I16" s="71"/>
      <c r="J16" s="57" t="s">
        <v>58</v>
      </c>
      <c r="K16" s="58"/>
      <c r="L16" s="58"/>
      <c r="M16" s="59"/>
      <c r="N16" s="57" t="s">
        <v>20</v>
      </c>
      <c r="O16" s="59"/>
    </row>
    <row r="17" spans="1:15" ht="27.95" customHeight="1" x14ac:dyDescent="0.2">
      <c r="A17" s="69"/>
      <c r="B17" s="70"/>
      <c r="C17" s="70"/>
      <c r="D17" s="71"/>
      <c r="E17" s="69"/>
      <c r="F17" s="70"/>
      <c r="G17" s="70"/>
      <c r="H17" s="70"/>
      <c r="I17" s="71"/>
      <c r="J17" s="60"/>
      <c r="K17" s="61"/>
      <c r="L17" s="61"/>
      <c r="M17" s="62"/>
      <c r="N17" s="60"/>
      <c r="O17" s="62"/>
    </row>
    <row r="18" spans="1:15" ht="27.95" customHeight="1" x14ac:dyDescent="0.2">
      <c r="A18" s="72"/>
      <c r="B18" s="73"/>
      <c r="C18" s="73"/>
      <c r="D18" s="74"/>
      <c r="E18" s="72"/>
      <c r="F18" s="73"/>
      <c r="G18" s="73"/>
      <c r="H18" s="73"/>
      <c r="I18" s="74"/>
      <c r="J18" s="63"/>
      <c r="K18" s="64"/>
      <c r="L18" s="64"/>
      <c r="M18" s="65"/>
      <c r="N18" s="63"/>
      <c r="O18" s="65"/>
    </row>
    <row r="19" spans="1:15" s="10" customFormat="1" ht="57" customHeight="1" x14ac:dyDescent="0.25">
      <c r="A19" s="1" t="s">
        <v>2</v>
      </c>
      <c r="B19" s="1" t="s">
        <v>1</v>
      </c>
      <c r="C19" s="4" t="s">
        <v>21</v>
      </c>
      <c r="D19" s="2" t="s">
        <v>0</v>
      </c>
      <c r="E19" s="2" t="s">
        <v>9</v>
      </c>
      <c r="F19" s="2" t="s">
        <v>10</v>
      </c>
      <c r="G19" s="2" t="s">
        <v>11</v>
      </c>
      <c r="H19" s="2" t="s">
        <v>55</v>
      </c>
      <c r="I19" s="2" t="s">
        <v>12</v>
      </c>
      <c r="J19" s="3" t="s">
        <v>31</v>
      </c>
      <c r="K19" s="3" t="s">
        <v>13</v>
      </c>
      <c r="L19" s="3" t="s">
        <v>14</v>
      </c>
      <c r="M19" s="3" t="s">
        <v>17</v>
      </c>
      <c r="N19" s="3" t="s">
        <v>18</v>
      </c>
      <c r="O19" s="3" t="s">
        <v>15</v>
      </c>
    </row>
    <row r="20" spans="1:15" ht="27.95" customHeight="1" x14ac:dyDescent="0.25">
      <c r="A20" s="35"/>
      <c r="B20" s="35"/>
      <c r="C20" s="36"/>
      <c r="D20" s="36"/>
      <c r="E20" s="37"/>
      <c r="F20" s="37"/>
      <c r="G20" s="37"/>
      <c r="H20" s="37"/>
      <c r="I20" s="37"/>
      <c r="J20" s="38"/>
      <c r="K20" s="38"/>
      <c r="L20" s="38"/>
      <c r="M20" s="5">
        <f t="shared" ref="M20:M53" si="0">SUM(J20,K20,L20)</f>
        <v>0</v>
      </c>
      <c r="N20" s="43"/>
      <c r="O20" s="6">
        <f>(N20-M20)</f>
        <v>0</v>
      </c>
    </row>
    <row r="21" spans="1:15" ht="27.95" customHeight="1" x14ac:dyDescent="0.25">
      <c r="A21" s="35"/>
      <c r="B21" s="35"/>
      <c r="C21" s="36"/>
      <c r="D21" s="36"/>
      <c r="E21" s="37"/>
      <c r="F21" s="37"/>
      <c r="G21" s="37"/>
      <c r="H21" s="37"/>
      <c r="I21" s="37"/>
      <c r="J21" s="38"/>
      <c r="K21" s="38"/>
      <c r="L21" s="38"/>
      <c r="M21" s="5">
        <f t="shared" si="0"/>
        <v>0</v>
      </c>
      <c r="N21" s="43"/>
      <c r="O21" s="6">
        <f>(N21-M21)</f>
        <v>0</v>
      </c>
    </row>
    <row r="22" spans="1:15" ht="27.95" customHeight="1" x14ac:dyDescent="0.25">
      <c r="A22" s="35"/>
      <c r="B22" s="35"/>
      <c r="C22" s="36"/>
      <c r="D22" s="36"/>
      <c r="E22" s="37"/>
      <c r="F22" s="37"/>
      <c r="G22" s="37"/>
      <c r="H22" s="37"/>
      <c r="I22" s="37"/>
      <c r="J22" s="38"/>
      <c r="K22" s="38"/>
      <c r="L22" s="38"/>
      <c r="M22" s="5">
        <f t="shared" si="0"/>
        <v>0</v>
      </c>
      <c r="N22" s="43"/>
      <c r="O22" s="6">
        <f t="shared" ref="O22:O54" si="1">(N22-M22)</f>
        <v>0</v>
      </c>
    </row>
    <row r="23" spans="1:15" ht="27.95" customHeight="1" x14ac:dyDescent="0.25">
      <c r="A23" s="35"/>
      <c r="B23" s="35"/>
      <c r="C23" s="36"/>
      <c r="D23" s="36"/>
      <c r="E23" s="37"/>
      <c r="F23" s="37"/>
      <c r="G23" s="37"/>
      <c r="H23" s="37"/>
      <c r="I23" s="37"/>
      <c r="J23" s="38"/>
      <c r="K23" s="38"/>
      <c r="L23" s="38"/>
      <c r="M23" s="5">
        <f t="shared" si="0"/>
        <v>0</v>
      </c>
      <c r="N23" s="43"/>
      <c r="O23" s="6">
        <f t="shared" si="1"/>
        <v>0</v>
      </c>
    </row>
    <row r="24" spans="1:15" ht="27.95" customHeight="1" x14ac:dyDescent="0.25">
      <c r="A24" s="35"/>
      <c r="B24" s="35"/>
      <c r="C24" s="36"/>
      <c r="D24" s="36"/>
      <c r="E24" s="37"/>
      <c r="F24" s="37"/>
      <c r="G24" s="37"/>
      <c r="H24" s="37"/>
      <c r="I24" s="37"/>
      <c r="J24" s="38"/>
      <c r="K24" s="38"/>
      <c r="L24" s="38"/>
      <c r="M24" s="5">
        <f t="shared" si="0"/>
        <v>0</v>
      </c>
      <c r="N24" s="43"/>
      <c r="O24" s="6">
        <f t="shared" si="1"/>
        <v>0</v>
      </c>
    </row>
    <row r="25" spans="1:15" ht="27.95" customHeight="1" x14ac:dyDescent="0.25">
      <c r="A25" s="35"/>
      <c r="B25" s="35"/>
      <c r="C25" s="36"/>
      <c r="D25" s="36"/>
      <c r="E25" s="37"/>
      <c r="F25" s="37"/>
      <c r="G25" s="37"/>
      <c r="H25" s="37"/>
      <c r="I25" s="37"/>
      <c r="J25" s="38"/>
      <c r="K25" s="38"/>
      <c r="L25" s="38"/>
      <c r="M25" s="5">
        <f t="shared" si="0"/>
        <v>0</v>
      </c>
      <c r="N25" s="43"/>
      <c r="O25" s="6">
        <f t="shared" si="1"/>
        <v>0</v>
      </c>
    </row>
    <row r="26" spans="1:15" ht="27.95" customHeight="1" x14ac:dyDescent="0.25">
      <c r="A26" s="35"/>
      <c r="B26" s="35"/>
      <c r="C26" s="36"/>
      <c r="D26" s="36"/>
      <c r="E26" s="37"/>
      <c r="F26" s="37"/>
      <c r="G26" s="37"/>
      <c r="H26" s="37"/>
      <c r="I26" s="37"/>
      <c r="J26" s="38"/>
      <c r="K26" s="38"/>
      <c r="L26" s="38"/>
      <c r="M26" s="5">
        <f t="shared" si="0"/>
        <v>0</v>
      </c>
      <c r="N26" s="43"/>
      <c r="O26" s="6">
        <f t="shared" si="1"/>
        <v>0</v>
      </c>
    </row>
    <row r="27" spans="1:15" ht="27.95" customHeight="1" x14ac:dyDescent="0.25">
      <c r="A27" s="35"/>
      <c r="B27" s="35"/>
      <c r="C27" s="36"/>
      <c r="D27" s="36"/>
      <c r="E27" s="37"/>
      <c r="F27" s="37"/>
      <c r="G27" s="37"/>
      <c r="H27" s="37"/>
      <c r="I27" s="37"/>
      <c r="J27" s="38"/>
      <c r="K27" s="38"/>
      <c r="L27" s="38"/>
      <c r="M27" s="5">
        <f t="shared" si="0"/>
        <v>0</v>
      </c>
      <c r="N27" s="43"/>
      <c r="O27" s="6">
        <f t="shared" si="1"/>
        <v>0</v>
      </c>
    </row>
    <row r="28" spans="1:15" ht="27.95" customHeight="1" x14ac:dyDescent="0.25">
      <c r="A28" s="35"/>
      <c r="B28" s="35"/>
      <c r="C28" s="36"/>
      <c r="D28" s="36"/>
      <c r="E28" s="37"/>
      <c r="F28" s="37"/>
      <c r="G28" s="37"/>
      <c r="H28" s="37"/>
      <c r="I28" s="37"/>
      <c r="J28" s="38"/>
      <c r="K28" s="38"/>
      <c r="L28" s="38"/>
      <c r="M28" s="5">
        <f t="shared" si="0"/>
        <v>0</v>
      </c>
      <c r="N28" s="43"/>
      <c r="O28" s="6">
        <f t="shared" si="1"/>
        <v>0</v>
      </c>
    </row>
    <row r="29" spans="1:15" ht="27.95" customHeight="1" x14ac:dyDescent="0.25">
      <c r="A29" s="39"/>
      <c r="B29" s="39"/>
      <c r="C29" s="39"/>
      <c r="D29" s="39"/>
      <c r="E29" s="39"/>
      <c r="F29" s="39"/>
      <c r="G29" s="37"/>
      <c r="H29" s="39"/>
      <c r="I29" s="39"/>
      <c r="J29" s="38"/>
      <c r="K29" s="40"/>
      <c r="L29" s="40"/>
      <c r="M29" s="5">
        <f t="shared" si="0"/>
        <v>0</v>
      </c>
      <c r="N29" s="43"/>
      <c r="O29" s="6">
        <f t="shared" si="1"/>
        <v>0</v>
      </c>
    </row>
    <row r="30" spans="1:15" ht="27.95" customHeight="1" x14ac:dyDescent="0.25">
      <c r="A30" s="41"/>
      <c r="B30" s="41"/>
      <c r="C30" s="41"/>
      <c r="D30" s="41"/>
      <c r="E30" s="41"/>
      <c r="F30" s="41"/>
      <c r="G30" s="37"/>
      <c r="H30" s="41"/>
      <c r="I30" s="41"/>
      <c r="J30" s="38"/>
      <c r="K30" s="42"/>
      <c r="L30" s="42"/>
      <c r="M30" s="5">
        <f t="shared" si="0"/>
        <v>0</v>
      </c>
      <c r="N30" s="43"/>
      <c r="O30" s="6">
        <f t="shared" si="1"/>
        <v>0</v>
      </c>
    </row>
    <row r="31" spans="1:15" ht="27.95" customHeight="1" x14ac:dyDescent="0.25">
      <c r="A31" s="41"/>
      <c r="B31" s="41"/>
      <c r="C31" s="41"/>
      <c r="D31" s="41"/>
      <c r="E31" s="41"/>
      <c r="F31" s="41"/>
      <c r="G31" s="37"/>
      <c r="H31" s="41"/>
      <c r="I31" s="41"/>
      <c r="J31" s="38"/>
      <c r="K31" s="42"/>
      <c r="L31" s="42"/>
      <c r="M31" s="5">
        <f t="shared" si="0"/>
        <v>0</v>
      </c>
      <c r="N31" s="43"/>
      <c r="O31" s="6">
        <f t="shared" si="1"/>
        <v>0</v>
      </c>
    </row>
    <row r="32" spans="1:15" ht="27.95" customHeight="1" x14ac:dyDescent="0.25">
      <c r="A32" s="41"/>
      <c r="B32" s="41"/>
      <c r="C32" s="41"/>
      <c r="D32" s="41"/>
      <c r="E32" s="41"/>
      <c r="F32" s="41"/>
      <c r="G32" s="37"/>
      <c r="H32" s="41"/>
      <c r="I32" s="41"/>
      <c r="J32" s="38"/>
      <c r="K32" s="42"/>
      <c r="L32" s="42"/>
      <c r="M32" s="5">
        <f t="shared" si="0"/>
        <v>0</v>
      </c>
      <c r="N32" s="43"/>
      <c r="O32" s="6">
        <f t="shared" si="1"/>
        <v>0</v>
      </c>
    </row>
    <row r="33" spans="1:15" ht="27.95" customHeight="1" x14ac:dyDescent="0.25">
      <c r="A33" s="41"/>
      <c r="B33" s="41"/>
      <c r="C33" s="41"/>
      <c r="D33" s="41"/>
      <c r="E33" s="41"/>
      <c r="F33" s="41"/>
      <c r="G33" s="37"/>
      <c r="H33" s="41"/>
      <c r="I33" s="41"/>
      <c r="J33" s="38"/>
      <c r="K33" s="42"/>
      <c r="L33" s="42"/>
      <c r="M33" s="5">
        <f t="shared" si="0"/>
        <v>0</v>
      </c>
      <c r="N33" s="43"/>
      <c r="O33" s="6">
        <f t="shared" si="1"/>
        <v>0</v>
      </c>
    </row>
    <row r="34" spans="1:15" ht="27.95" customHeight="1" x14ac:dyDescent="0.25">
      <c r="A34" s="41"/>
      <c r="B34" s="41"/>
      <c r="C34" s="41"/>
      <c r="D34" s="41"/>
      <c r="E34" s="41"/>
      <c r="F34" s="41"/>
      <c r="G34" s="37"/>
      <c r="H34" s="41"/>
      <c r="I34" s="41"/>
      <c r="J34" s="38"/>
      <c r="K34" s="42"/>
      <c r="L34" s="42"/>
      <c r="M34" s="5">
        <f t="shared" si="0"/>
        <v>0</v>
      </c>
      <c r="N34" s="43"/>
      <c r="O34" s="6">
        <f t="shared" si="1"/>
        <v>0</v>
      </c>
    </row>
    <row r="35" spans="1:15" ht="27.95" customHeight="1" x14ac:dyDescent="0.25">
      <c r="A35" s="41"/>
      <c r="B35" s="41"/>
      <c r="C35" s="41"/>
      <c r="D35" s="41"/>
      <c r="E35" s="41"/>
      <c r="F35" s="41"/>
      <c r="G35" s="37"/>
      <c r="H35" s="41"/>
      <c r="I35" s="41"/>
      <c r="J35" s="38"/>
      <c r="K35" s="42"/>
      <c r="L35" s="42"/>
      <c r="M35" s="5">
        <f t="shared" si="0"/>
        <v>0</v>
      </c>
      <c r="N35" s="43"/>
      <c r="O35" s="6">
        <f t="shared" si="1"/>
        <v>0</v>
      </c>
    </row>
    <row r="36" spans="1:15" ht="27.95" customHeight="1" x14ac:dyDescent="0.25">
      <c r="A36" s="41"/>
      <c r="B36" s="41"/>
      <c r="C36" s="41"/>
      <c r="D36" s="41"/>
      <c r="E36" s="41"/>
      <c r="F36" s="41"/>
      <c r="G36" s="37"/>
      <c r="H36" s="41"/>
      <c r="I36" s="41"/>
      <c r="J36" s="38"/>
      <c r="K36" s="42"/>
      <c r="L36" s="42"/>
      <c r="M36" s="5">
        <f t="shared" si="0"/>
        <v>0</v>
      </c>
      <c r="N36" s="43"/>
      <c r="O36" s="6">
        <f t="shared" si="1"/>
        <v>0</v>
      </c>
    </row>
    <row r="37" spans="1:15" ht="27.95" customHeight="1" x14ac:dyDescent="0.25">
      <c r="A37" s="41"/>
      <c r="B37" s="41"/>
      <c r="C37" s="41"/>
      <c r="D37" s="41"/>
      <c r="E37" s="41"/>
      <c r="F37" s="41"/>
      <c r="G37" s="37"/>
      <c r="H37" s="41"/>
      <c r="I37" s="41"/>
      <c r="J37" s="38"/>
      <c r="K37" s="42"/>
      <c r="L37" s="42"/>
      <c r="M37" s="5">
        <f t="shared" si="0"/>
        <v>0</v>
      </c>
      <c r="N37" s="43"/>
      <c r="O37" s="6">
        <f t="shared" si="1"/>
        <v>0</v>
      </c>
    </row>
    <row r="38" spans="1:15" ht="27.95" customHeight="1" x14ac:dyDescent="0.25">
      <c r="A38" s="41"/>
      <c r="B38" s="41"/>
      <c r="C38" s="41"/>
      <c r="D38" s="41"/>
      <c r="E38" s="41"/>
      <c r="F38" s="41"/>
      <c r="G38" s="37"/>
      <c r="H38" s="41"/>
      <c r="I38" s="41"/>
      <c r="J38" s="38"/>
      <c r="K38" s="42"/>
      <c r="L38" s="42"/>
      <c r="M38" s="5">
        <f t="shared" si="0"/>
        <v>0</v>
      </c>
      <c r="N38" s="43"/>
      <c r="O38" s="6">
        <f t="shared" si="1"/>
        <v>0</v>
      </c>
    </row>
    <row r="39" spans="1:15" ht="27.95" customHeight="1" x14ac:dyDescent="0.25">
      <c r="A39" s="41"/>
      <c r="B39" s="41"/>
      <c r="C39" s="41"/>
      <c r="D39" s="41"/>
      <c r="E39" s="41"/>
      <c r="F39" s="41"/>
      <c r="G39" s="37"/>
      <c r="H39" s="41"/>
      <c r="I39" s="41"/>
      <c r="J39" s="38"/>
      <c r="K39" s="42"/>
      <c r="L39" s="42"/>
      <c r="M39" s="5">
        <f t="shared" si="0"/>
        <v>0</v>
      </c>
      <c r="N39" s="43"/>
      <c r="O39" s="6">
        <f t="shared" si="1"/>
        <v>0</v>
      </c>
    </row>
    <row r="40" spans="1:15" ht="27.95" customHeight="1" x14ac:dyDescent="0.25">
      <c r="A40" s="41"/>
      <c r="B40" s="41"/>
      <c r="C40" s="41"/>
      <c r="D40" s="41"/>
      <c r="E40" s="41"/>
      <c r="F40" s="41"/>
      <c r="G40" s="37"/>
      <c r="H40" s="41"/>
      <c r="I40" s="41"/>
      <c r="J40" s="38"/>
      <c r="K40" s="42"/>
      <c r="L40" s="42"/>
      <c r="M40" s="5">
        <f t="shared" si="0"/>
        <v>0</v>
      </c>
      <c r="N40" s="43"/>
      <c r="O40" s="6">
        <f t="shared" si="1"/>
        <v>0</v>
      </c>
    </row>
    <row r="41" spans="1:15" ht="27.95" customHeight="1" x14ac:dyDescent="0.25">
      <c r="A41" s="41"/>
      <c r="B41" s="41"/>
      <c r="C41" s="41"/>
      <c r="D41" s="41"/>
      <c r="E41" s="41"/>
      <c r="F41" s="41"/>
      <c r="G41" s="37"/>
      <c r="H41" s="41"/>
      <c r="I41" s="41"/>
      <c r="J41" s="38"/>
      <c r="K41" s="42"/>
      <c r="L41" s="42"/>
      <c r="M41" s="5">
        <f t="shared" si="0"/>
        <v>0</v>
      </c>
      <c r="N41" s="43"/>
      <c r="O41" s="6">
        <f t="shared" si="1"/>
        <v>0</v>
      </c>
    </row>
    <row r="42" spans="1:15" ht="27.95" customHeight="1" x14ac:dyDescent="0.25">
      <c r="A42" s="41"/>
      <c r="B42" s="41"/>
      <c r="C42" s="41"/>
      <c r="D42" s="41"/>
      <c r="E42" s="41"/>
      <c r="F42" s="41"/>
      <c r="G42" s="37"/>
      <c r="H42" s="41"/>
      <c r="I42" s="41"/>
      <c r="J42" s="38"/>
      <c r="K42" s="42"/>
      <c r="L42" s="42"/>
      <c r="M42" s="5">
        <f t="shared" si="0"/>
        <v>0</v>
      </c>
      <c r="N42" s="43"/>
      <c r="O42" s="6">
        <f t="shared" si="1"/>
        <v>0</v>
      </c>
    </row>
    <row r="43" spans="1:15" ht="27.95" customHeight="1" x14ac:dyDescent="0.25">
      <c r="A43" s="41"/>
      <c r="B43" s="41"/>
      <c r="C43" s="41"/>
      <c r="D43" s="41"/>
      <c r="E43" s="41"/>
      <c r="F43" s="41"/>
      <c r="G43" s="37"/>
      <c r="H43" s="41"/>
      <c r="I43" s="41"/>
      <c r="J43" s="38"/>
      <c r="K43" s="42"/>
      <c r="L43" s="42"/>
      <c r="M43" s="5">
        <f t="shared" si="0"/>
        <v>0</v>
      </c>
      <c r="N43" s="43"/>
      <c r="O43" s="6">
        <f t="shared" si="1"/>
        <v>0</v>
      </c>
    </row>
    <row r="44" spans="1:15" ht="27.95" customHeight="1" x14ac:dyDescent="0.25">
      <c r="A44" s="41"/>
      <c r="B44" s="41"/>
      <c r="C44" s="41"/>
      <c r="D44" s="41"/>
      <c r="E44" s="41"/>
      <c r="F44" s="41"/>
      <c r="G44" s="37"/>
      <c r="H44" s="41"/>
      <c r="I44" s="41"/>
      <c r="J44" s="38"/>
      <c r="K44" s="42"/>
      <c r="L44" s="42"/>
      <c r="M44" s="5">
        <f t="shared" si="0"/>
        <v>0</v>
      </c>
      <c r="N44" s="43"/>
      <c r="O44" s="6">
        <f t="shared" si="1"/>
        <v>0</v>
      </c>
    </row>
    <row r="45" spans="1:15" ht="27.95" customHeight="1" x14ac:dyDescent="0.25">
      <c r="A45" s="41"/>
      <c r="B45" s="41"/>
      <c r="C45" s="41"/>
      <c r="D45" s="41"/>
      <c r="E45" s="41"/>
      <c r="F45" s="41"/>
      <c r="G45" s="37"/>
      <c r="H45" s="41"/>
      <c r="I45" s="41"/>
      <c r="J45" s="38"/>
      <c r="K45" s="42"/>
      <c r="L45" s="42"/>
      <c r="M45" s="5">
        <f t="shared" si="0"/>
        <v>0</v>
      </c>
      <c r="N45" s="43"/>
      <c r="O45" s="6">
        <f t="shared" si="1"/>
        <v>0</v>
      </c>
    </row>
    <row r="46" spans="1:15" ht="27.95" customHeight="1" x14ac:dyDescent="0.25">
      <c r="A46" s="41"/>
      <c r="B46" s="41"/>
      <c r="C46" s="41"/>
      <c r="D46" s="41"/>
      <c r="E46" s="41"/>
      <c r="F46" s="41"/>
      <c r="G46" s="37"/>
      <c r="H46" s="41"/>
      <c r="I46" s="41"/>
      <c r="J46" s="38"/>
      <c r="K46" s="42"/>
      <c r="L46" s="42"/>
      <c r="M46" s="5">
        <f t="shared" si="0"/>
        <v>0</v>
      </c>
      <c r="N46" s="43"/>
      <c r="O46" s="6">
        <f t="shared" si="1"/>
        <v>0</v>
      </c>
    </row>
    <row r="47" spans="1:15" ht="27.95" customHeight="1" x14ac:dyDescent="0.25">
      <c r="A47" s="41"/>
      <c r="B47" s="41"/>
      <c r="C47" s="41"/>
      <c r="D47" s="41"/>
      <c r="E47" s="41"/>
      <c r="F47" s="41"/>
      <c r="G47" s="37"/>
      <c r="H47" s="41"/>
      <c r="I47" s="41"/>
      <c r="J47" s="38"/>
      <c r="K47" s="42"/>
      <c r="L47" s="42"/>
      <c r="M47" s="5">
        <f t="shared" si="0"/>
        <v>0</v>
      </c>
      <c r="N47" s="43"/>
      <c r="O47" s="6">
        <f t="shared" si="1"/>
        <v>0</v>
      </c>
    </row>
    <row r="48" spans="1:15" ht="27.95" customHeight="1" x14ac:dyDescent="0.25">
      <c r="A48" s="41"/>
      <c r="B48" s="41"/>
      <c r="C48" s="41"/>
      <c r="D48" s="41"/>
      <c r="E48" s="41"/>
      <c r="F48" s="41"/>
      <c r="G48" s="37"/>
      <c r="H48" s="41"/>
      <c r="I48" s="41"/>
      <c r="J48" s="38"/>
      <c r="K48" s="42"/>
      <c r="L48" s="42"/>
      <c r="M48" s="5">
        <f t="shared" si="0"/>
        <v>0</v>
      </c>
      <c r="N48" s="43"/>
      <c r="O48" s="6">
        <f t="shared" si="1"/>
        <v>0</v>
      </c>
    </row>
    <row r="49" spans="1:15" ht="27.95" customHeight="1" x14ac:dyDescent="0.25">
      <c r="A49" s="41"/>
      <c r="B49" s="41"/>
      <c r="C49" s="41"/>
      <c r="D49" s="41"/>
      <c r="E49" s="41"/>
      <c r="F49" s="41"/>
      <c r="G49" s="37"/>
      <c r="H49" s="41"/>
      <c r="I49" s="41"/>
      <c r="J49" s="38"/>
      <c r="K49" s="42"/>
      <c r="L49" s="42"/>
      <c r="M49" s="5">
        <f t="shared" si="0"/>
        <v>0</v>
      </c>
      <c r="N49" s="43"/>
      <c r="O49" s="6">
        <f t="shared" si="1"/>
        <v>0</v>
      </c>
    </row>
    <row r="50" spans="1:15" ht="27.95" customHeight="1" x14ac:dyDescent="0.25">
      <c r="A50" s="41"/>
      <c r="B50" s="41"/>
      <c r="C50" s="41"/>
      <c r="D50" s="41"/>
      <c r="E50" s="41"/>
      <c r="F50" s="41"/>
      <c r="G50" s="37"/>
      <c r="H50" s="41"/>
      <c r="I50" s="41"/>
      <c r="J50" s="38"/>
      <c r="K50" s="42"/>
      <c r="L50" s="42"/>
      <c r="M50" s="5">
        <f t="shared" si="0"/>
        <v>0</v>
      </c>
      <c r="N50" s="43"/>
      <c r="O50" s="6">
        <f t="shared" si="1"/>
        <v>0</v>
      </c>
    </row>
    <row r="51" spans="1:15" ht="27.95" customHeight="1" x14ac:dyDescent="0.25">
      <c r="A51" s="41"/>
      <c r="B51" s="41"/>
      <c r="C51" s="41"/>
      <c r="D51" s="41"/>
      <c r="E51" s="41"/>
      <c r="F51" s="41"/>
      <c r="G51" s="37"/>
      <c r="H51" s="41"/>
      <c r="I51" s="41"/>
      <c r="J51" s="38"/>
      <c r="K51" s="42"/>
      <c r="L51" s="42"/>
      <c r="M51" s="5">
        <f t="shared" si="0"/>
        <v>0</v>
      </c>
      <c r="N51" s="43"/>
      <c r="O51" s="6">
        <f t="shared" si="1"/>
        <v>0</v>
      </c>
    </row>
    <row r="52" spans="1:15" ht="27.95" customHeight="1" x14ac:dyDescent="0.25">
      <c r="A52" s="41"/>
      <c r="B52" s="41"/>
      <c r="C52" s="41"/>
      <c r="D52" s="41"/>
      <c r="E52" s="41"/>
      <c r="F52" s="41"/>
      <c r="G52" s="37"/>
      <c r="H52" s="41"/>
      <c r="I52" s="41"/>
      <c r="J52" s="38"/>
      <c r="K52" s="42"/>
      <c r="L52" s="42"/>
      <c r="M52" s="5">
        <f t="shared" si="0"/>
        <v>0</v>
      </c>
      <c r="N52" s="43"/>
      <c r="O52" s="6">
        <f t="shared" si="1"/>
        <v>0</v>
      </c>
    </row>
    <row r="53" spans="1:15" ht="27.95" customHeight="1" x14ac:dyDescent="0.25">
      <c r="A53" s="41"/>
      <c r="B53" s="41"/>
      <c r="C53" s="41"/>
      <c r="D53" s="41"/>
      <c r="E53" s="41"/>
      <c r="F53" s="41"/>
      <c r="G53" s="37"/>
      <c r="H53" s="41"/>
      <c r="I53" s="41"/>
      <c r="J53" s="42"/>
      <c r="K53" s="42"/>
      <c r="L53" s="42"/>
      <c r="M53" s="5">
        <f t="shared" si="0"/>
        <v>0</v>
      </c>
      <c r="N53" s="43"/>
      <c r="O53" s="6">
        <f t="shared" si="1"/>
        <v>0</v>
      </c>
    </row>
    <row r="54" spans="1:15" ht="27.95" customHeight="1" x14ac:dyDescent="0.2">
      <c r="A54" s="7" t="s">
        <v>16</v>
      </c>
      <c r="B54" s="7"/>
      <c r="C54" s="11"/>
      <c r="D54" s="7"/>
      <c r="E54" s="7">
        <f>COUNTIF(E20:E53,"OUI")</f>
        <v>0</v>
      </c>
      <c r="F54" s="7">
        <f t="shared" ref="F54:I54" si="2">COUNTIF(F20:F53,"OUI")</f>
        <v>0</v>
      </c>
      <c r="G54" s="7">
        <f t="shared" si="2"/>
        <v>0</v>
      </c>
      <c r="H54" s="7">
        <f t="shared" si="2"/>
        <v>0</v>
      </c>
      <c r="I54" s="7">
        <f t="shared" si="2"/>
        <v>0</v>
      </c>
      <c r="J54" s="12">
        <f>SUM(J20:J53)</f>
        <v>0</v>
      </c>
      <c r="K54" s="12">
        <f>SUM(K20:K53)</f>
        <v>0</v>
      </c>
      <c r="L54" s="12">
        <f>SUM(L20:L53)</f>
        <v>0</v>
      </c>
      <c r="M54" s="5">
        <f>SUM(J54,K54,L54)</f>
        <v>0</v>
      </c>
      <c r="N54" s="5">
        <f>SUM(N20:N53)</f>
        <v>0</v>
      </c>
      <c r="O54" s="12">
        <f t="shared" si="1"/>
        <v>0</v>
      </c>
    </row>
  </sheetData>
  <sheetProtection algorithmName="SHA-512" hashValue="nIbZ2TvIbXx7XNd4+X0Rqq6pcCBOpYdX4+nLCA7U6a4StC2c33dLEWfdfFDsPBPhe1T/2EhlRvWJyTcgedcSqQ==" saltValue="6jMW3Cwd7iTBqbHrkO+eBA==" spinCount="100000" sheet="1" objects="1" scenarios="1"/>
  <autoFilter ref="A19:O19" xr:uid="{00000000-0009-0000-0000-000000000000}"/>
  <mergeCells count="15">
    <mergeCell ref="A16:D18"/>
    <mergeCell ref="E16:I18"/>
    <mergeCell ref="J16:M18"/>
    <mergeCell ref="N16:O18"/>
    <mergeCell ref="A1:B1"/>
    <mergeCell ref="L2:N2"/>
    <mergeCell ref="M3:N3"/>
    <mergeCell ref="M4:N4"/>
    <mergeCell ref="M5:N5"/>
    <mergeCell ref="M6:N6"/>
    <mergeCell ref="M7:N7"/>
    <mergeCell ref="L8:L9"/>
    <mergeCell ref="M8:N8"/>
    <mergeCell ref="M9:N9"/>
    <mergeCell ref="E15:I15"/>
  </mergeCells>
  <dataValidations count="4">
    <dataValidation type="date" allowBlank="1" showInputMessage="1" showErrorMessage="1" sqref="C20:C53" xr:uid="{B5D5AFFD-C497-4D16-A670-9F1BCDAEC480}">
      <formula1>39083</formula1>
      <formula2>44561</formula2>
    </dataValidation>
    <dataValidation type="whole" allowBlank="1" showInputMessage="1" showErrorMessage="1" prompt="le reste à charge des familles ne peut être négatif" sqref="O20:O53" xr:uid="{73C7C1B7-EBA0-412E-A182-DE4C3AC9BDE3}">
      <formula1>0</formula1>
      <formula2>1000</formula2>
    </dataValidation>
    <dataValidation type="list" allowBlank="1" showInputMessage="1" showErrorMessage="1" sqref="E20:I53" xr:uid="{32486263-2C30-4346-8F05-BB5DDCBB76A4}">
      <formula1>"oui,non"</formula1>
    </dataValidation>
    <dataValidation type="list" allowBlank="1" showInputMessage="1" showErrorMessage="1" sqref="J20:J53" xr:uid="{703A322A-45FA-4469-AA15-B4E752280178}">
      <formula1>"0,200,250,300,350,"</formula1>
    </dataValidation>
  </dataValidations>
  <hyperlinks>
    <hyperlink ref="M3" r:id="rId1" display="mailto:sdjes14-acm-bafa@ac-normandie.fr" xr:uid="{3A326F5F-18DD-4F53-B099-0F01F41BBDAB}"/>
    <hyperlink ref="M5" r:id="rId2" display="mailto:sdjes-50-accueil@ac-normandie.fr" xr:uid="{6D6ED259-3905-41FB-BDE3-DB56D0D964A3}"/>
    <hyperlink ref="M6" r:id="rId3" display="mailto:sdjes-61-acm-bafa@ac-normandie.fr" xr:uid="{220F74E4-1B7F-414A-97FD-DFD7EEB7FDA4}"/>
    <hyperlink ref="M7" r:id="rId4" display="mailto:sdjes76@ac-normandie.fr" xr:uid="{8E4D1C1A-6D89-4E7A-88D2-0D3A746B3084}"/>
  </hyperlinks>
  <pageMargins left="0.7" right="0.7" top="0.75" bottom="0.75" header="0.3" footer="0.3"/>
  <pageSetup paperSize="8" scale="47" fitToHeight="0" orientation="landscape"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2"/>
  <sheetViews>
    <sheetView zoomScale="60" zoomScaleNormal="60" workbookViewId="0">
      <selection activeCell="E7" sqref="E7"/>
    </sheetView>
  </sheetViews>
  <sheetFormatPr baseColWidth="10" defaultRowHeight="27.95" customHeight="1" x14ac:dyDescent="0.25"/>
  <cols>
    <col min="1" max="3" width="18.85546875" customWidth="1"/>
    <col min="4" max="4" width="18.85546875" style="17" customWidth="1"/>
    <col min="5" max="8" width="18.85546875" customWidth="1"/>
    <col min="9" max="9" width="30.28515625" customWidth="1"/>
    <col min="10" max="10" width="18.85546875" customWidth="1"/>
  </cols>
  <sheetData>
    <row r="1" spans="1:10" ht="85.5" customHeight="1" x14ac:dyDescent="0.25">
      <c r="A1" s="21" t="s">
        <v>46</v>
      </c>
      <c r="B1" s="21" t="s">
        <v>47</v>
      </c>
      <c r="C1" s="16" t="s">
        <v>48</v>
      </c>
      <c r="D1" s="22" t="s">
        <v>49</v>
      </c>
      <c r="E1" s="16" t="s">
        <v>27</v>
      </c>
      <c r="F1" s="16" t="s">
        <v>30</v>
      </c>
      <c r="G1" s="16" t="s">
        <v>26</v>
      </c>
      <c r="H1" s="16" t="s">
        <v>25</v>
      </c>
      <c r="I1" s="19" t="s">
        <v>56</v>
      </c>
      <c r="J1" s="16" t="s">
        <v>28</v>
      </c>
    </row>
    <row r="2" spans="1:10" ht="27.95" customHeight="1" x14ac:dyDescent="0.25">
      <c r="A2" s="44">
        <f>'Séjour 1'!$B$5</f>
        <v>0</v>
      </c>
      <c r="B2" s="45">
        <f>'Séjour 1'!$B$12</f>
        <v>0</v>
      </c>
      <c r="C2" s="45">
        <f>COUNTIFS('Séjour 1'!$E$20:$I$53,"oui")</f>
        <v>0</v>
      </c>
      <c r="D2" s="45">
        <f>COUNTA('Séjour 1'!$J$20:$J$53)</f>
        <v>0</v>
      </c>
      <c r="E2" s="45">
        <f>'Séjour 1'!$K$54</f>
        <v>0</v>
      </c>
      <c r="F2" s="46">
        <f>'Séjour 1'!$J$54</f>
        <v>0</v>
      </c>
      <c r="G2" s="84"/>
      <c r="H2" s="84"/>
      <c r="I2" s="87"/>
      <c r="J2" s="84"/>
    </row>
    <row r="3" spans="1:10" ht="27.95" customHeight="1" x14ac:dyDescent="0.25">
      <c r="A3" s="44">
        <f>'Séjour 2'!$B$5</f>
        <v>0</v>
      </c>
      <c r="B3" s="45">
        <f>'Séjour 2'!$B$12</f>
        <v>0</v>
      </c>
      <c r="C3" s="45">
        <f>COUNTIFS('Séjour 2'!$E$20:$I$53,"oui")</f>
        <v>0</v>
      </c>
      <c r="D3" s="45">
        <f>COUNTA('Séjour 2'!$J$20:$J$53)</f>
        <v>0</v>
      </c>
      <c r="E3" s="45">
        <f>'Séjour 2'!$K$54</f>
        <v>0</v>
      </c>
      <c r="F3" s="46">
        <f>'Séjour 2'!$J$54</f>
        <v>0</v>
      </c>
      <c r="G3" s="85"/>
      <c r="H3" s="85"/>
      <c r="I3" s="88"/>
      <c r="J3" s="85"/>
    </row>
    <row r="4" spans="1:10" ht="27.95" customHeight="1" x14ac:dyDescent="0.25">
      <c r="A4" s="44">
        <f>'Séjour 3'!$B$5</f>
        <v>0</v>
      </c>
      <c r="B4" s="45">
        <f>'Séjour 3'!$B$12</f>
        <v>0</v>
      </c>
      <c r="C4" s="45">
        <f>COUNTIFS('Séjour 3'!$E$20:$I$53,"oui")</f>
        <v>0</v>
      </c>
      <c r="D4" s="45">
        <f>COUNTA('Séjour 3'!$J$20:$J$53)</f>
        <v>0</v>
      </c>
      <c r="E4" s="45">
        <f>'Séjour 3'!$K$54</f>
        <v>0</v>
      </c>
      <c r="F4" s="46">
        <f>'Séjour 3'!$J$54</f>
        <v>0</v>
      </c>
      <c r="G4" s="85"/>
      <c r="H4" s="85"/>
      <c r="I4" s="88"/>
      <c r="J4" s="85"/>
    </row>
    <row r="5" spans="1:10" ht="27.95" customHeight="1" x14ac:dyDescent="0.25">
      <c r="A5" s="44">
        <f>'Séjour 4'!$B$5</f>
        <v>0</v>
      </c>
      <c r="B5" s="45">
        <f>'Séjour 4'!$B$12</f>
        <v>0</v>
      </c>
      <c r="C5" s="45">
        <f>COUNTIFS('Séjour 4'!$E$20:$I$53,"oui")</f>
        <v>0</v>
      </c>
      <c r="D5" s="45">
        <f>COUNTA('Séjour 4'!$J$20:$J$53)</f>
        <v>0</v>
      </c>
      <c r="E5" s="45">
        <f>'Séjour 4'!$K$54</f>
        <v>0</v>
      </c>
      <c r="F5" s="46">
        <f>'Séjour 4'!$J$54</f>
        <v>0</v>
      </c>
      <c r="G5" s="85"/>
      <c r="H5" s="85"/>
      <c r="I5" s="88"/>
      <c r="J5" s="85"/>
    </row>
    <row r="6" spans="1:10" ht="27.95" customHeight="1" x14ac:dyDescent="0.25">
      <c r="A6" s="44">
        <f>'Séjour 5'!$B$5</f>
        <v>0</v>
      </c>
      <c r="B6" s="45">
        <f>'Séjour 5'!$B$12</f>
        <v>0</v>
      </c>
      <c r="C6" s="45">
        <f>COUNTIFS('Séjour 5'!$E$20:$I$53,"oui")</f>
        <v>0</v>
      </c>
      <c r="D6" s="45">
        <f>COUNTA('Séjour 5'!$J$20:$J$53)</f>
        <v>0</v>
      </c>
      <c r="E6" s="45">
        <f>'Séjour 5'!$K$54</f>
        <v>0</v>
      </c>
      <c r="F6" s="46">
        <f>'Séjour 5'!$J$54</f>
        <v>0</v>
      </c>
      <c r="G6" s="85"/>
      <c r="H6" s="85"/>
      <c r="I6" s="88"/>
      <c r="J6" s="85"/>
    </row>
    <row r="7" spans="1:10" ht="27.95" customHeight="1" x14ac:dyDescent="0.25">
      <c r="A7" s="44">
        <f>'Séjour 6'!$B$5</f>
        <v>0</v>
      </c>
      <c r="B7" s="45">
        <f>'Séjour 6'!$B$12</f>
        <v>0</v>
      </c>
      <c r="C7" s="45">
        <f>COUNTIFS('Séjour 6'!$E$20:$I$53,"oui")</f>
        <v>0</v>
      </c>
      <c r="D7" s="45">
        <f>COUNTA('Séjour 6'!$J$20:$J$53)</f>
        <v>0</v>
      </c>
      <c r="E7" s="45">
        <f>'Séjour 6'!$K$54</f>
        <v>0</v>
      </c>
      <c r="F7" s="46">
        <f>'Séjour 6'!$J$54</f>
        <v>0</v>
      </c>
      <c r="G7" s="85"/>
      <c r="H7" s="85"/>
      <c r="I7" s="88"/>
      <c r="J7" s="85"/>
    </row>
    <row r="8" spans="1:10" ht="27.95" customHeight="1" x14ac:dyDescent="0.25">
      <c r="A8" s="44">
        <f>'Séjour 7'!$B$5</f>
        <v>0</v>
      </c>
      <c r="B8" s="45">
        <f>'Séjour 7'!$B$12</f>
        <v>0</v>
      </c>
      <c r="C8" s="45">
        <f>COUNTIFS('Séjour 7'!$E$20:$I$53,"oui")</f>
        <v>0</v>
      </c>
      <c r="D8" s="45">
        <f>COUNTA('Séjour 7'!$J$20:$J$53)</f>
        <v>0</v>
      </c>
      <c r="E8" s="45">
        <f>'Séjour 7'!$K$54</f>
        <v>0</v>
      </c>
      <c r="F8" s="46">
        <f>'Séjour 7'!$J$54</f>
        <v>0</v>
      </c>
      <c r="G8" s="85"/>
      <c r="H8" s="85"/>
      <c r="I8" s="88"/>
      <c r="J8" s="85"/>
    </row>
    <row r="9" spans="1:10" ht="27.95" customHeight="1" x14ac:dyDescent="0.25">
      <c r="A9" s="44">
        <f>'Séjour 8'!$B$5</f>
        <v>0</v>
      </c>
      <c r="B9" s="45">
        <f>'Séjour 8'!$B$12</f>
        <v>0</v>
      </c>
      <c r="C9" s="45">
        <f>COUNTIFS('Séjour 8'!$E$20:$I$53,"oui")</f>
        <v>0</v>
      </c>
      <c r="D9" s="45">
        <f>COUNTA('Séjour 8'!$J$20:$J$53)</f>
        <v>0</v>
      </c>
      <c r="E9" s="45">
        <f>'Séjour 8'!$K$54</f>
        <v>0</v>
      </c>
      <c r="F9" s="46">
        <f>'Séjour 8'!$J$54</f>
        <v>0</v>
      </c>
      <c r="G9" s="85"/>
      <c r="H9" s="85"/>
      <c r="I9" s="88"/>
      <c r="J9" s="85"/>
    </row>
    <row r="10" spans="1:10" ht="27.95" customHeight="1" x14ac:dyDescent="0.25">
      <c r="A10" s="44">
        <f>'Séjour 9'!$B$5</f>
        <v>0</v>
      </c>
      <c r="B10" s="45">
        <f>'Séjour 9'!$B$12</f>
        <v>0</v>
      </c>
      <c r="C10" s="45">
        <f>COUNTIFS('Séjour 9'!$E$20:$I$53,"oui")</f>
        <v>0</v>
      </c>
      <c r="D10" s="45">
        <f>COUNTA('Séjour 9'!$J$20:$J$53)</f>
        <v>0</v>
      </c>
      <c r="E10" s="45">
        <f>'Séjour 9'!$K$54</f>
        <v>0</v>
      </c>
      <c r="F10" s="46">
        <f>'Séjour 9'!$J$54</f>
        <v>0</v>
      </c>
      <c r="G10" s="85"/>
      <c r="H10" s="85"/>
      <c r="I10" s="88"/>
      <c r="J10" s="85"/>
    </row>
    <row r="11" spans="1:10" ht="27.95" customHeight="1" x14ac:dyDescent="0.25">
      <c r="A11" s="44">
        <f>'Séjour 10'!$B$5</f>
        <v>0</v>
      </c>
      <c r="B11" s="45">
        <f>'Séjour 10'!$B$12</f>
        <v>0</v>
      </c>
      <c r="C11" s="45">
        <f>COUNTIFS('Séjour 10'!$E$20:$I$53,"oui")</f>
        <v>0</v>
      </c>
      <c r="D11" s="45">
        <f>COUNTA('Séjour 10'!$J$20:$J$53)</f>
        <v>0</v>
      </c>
      <c r="E11" s="45">
        <f>'Séjour 10'!$K$54</f>
        <v>0</v>
      </c>
      <c r="F11" s="46">
        <f>'Séjour 10'!$J$54</f>
        <v>0</v>
      </c>
      <c r="G11" s="86"/>
      <c r="H11" s="86"/>
      <c r="I11" s="89"/>
      <c r="J11" s="86"/>
    </row>
    <row r="12" spans="1:10" ht="27.95" customHeight="1" x14ac:dyDescent="0.25">
      <c r="A12" s="46" t="s">
        <v>16</v>
      </c>
      <c r="B12" s="45">
        <f>SUM(B2:B11)</f>
        <v>0</v>
      </c>
      <c r="C12" s="45">
        <f>SUM(C2:C11)</f>
        <v>0</v>
      </c>
      <c r="D12" s="45">
        <f>SUM(D2:D11)</f>
        <v>0</v>
      </c>
      <c r="E12" s="46">
        <f>SUM(E2:E11)</f>
        <v>0</v>
      </c>
      <c r="F12" s="46">
        <f>SUM(F2:F11)</f>
        <v>0</v>
      </c>
      <c r="G12" s="15">
        <f>SUM(G2+G11)</f>
        <v>0</v>
      </c>
      <c r="H12" s="15">
        <f>SUM(H2+H11)</f>
        <v>0</v>
      </c>
      <c r="I12" s="20" t="s">
        <v>29</v>
      </c>
      <c r="J12" s="18"/>
    </row>
  </sheetData>
  <sheetProtection algorithmName="SHA-512" hashValue="zfLs0Jj/y1CuVkSPaYX289/2HYtv5FZHr2nhqBuA6d4E2O90zYMrW+vmQ5t6EYA+CnHbNMkshzhfPYPqn7TZew==" saltValue="n9t/QJ+8OxOg0DyyUVembw==" spinCount="100000" sheet="1" objects="1" scenarios="1"/>
  <mergeCells count="4">
    <mergeCell ref="J2:J11"/>
    <mergeCell ref="I2:I11"/>
    <mergeCell ref="G2:G11"/>
    <mergeCell ref="H2:H11"/>
  </mergeCells>
  <dataValidations count="1">
    <dataValidation type="list" allowBlank="1" showInputMessage="1" showErrorMessage="1" sqref="I12" xr:uid="{B203F5A4-7268-4ED4-8636-76D73425A98F}">
      <formula1>"attribution/CAO annuelles,convention pluriannuelle (CPO)"</formula1>
    </dataValidation>
  </dataValidation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EE1BC-9BD5-4871-9940-AF9C3871D2C4}">
  <sheetPr>
    <pageSetUpPr fitToPage="1"/>
  </sheetPr>
  <dimension ref="A1:O54"/>
  <sheetViews>
    <sheetView topLeftCell="G1" zoomScale="70" zoomScaleNormal="70" zoomScalePageLayoutView="80" workbookViewId="0">
      <selection activeCell="J16" sqref="J16:M18"/>
    </sheetView>
  </sheetViews>
  <sheetFormatPr baseColWidth="10" defaultColWidth="25.7109375" defaultRowHeight="27.95" customHeight="1" x14ac:dyDescent="0.2"/>
  <cols>
    <col min="1" max="1" width="35" style="27" customWidth="1"/>
    <col min="2" max="2" width="28.42578125" style="27" customWidth="1"/>
    <col min="3" max="4" width="25.7109375" style="27"/>
    <col min="5" max="5" width="35.85546875" style="27" customWidth="1"/>
    <col min="6" max="9" width="25.7109375" style="27"/>
    <col min="10" max="15" width="25.7109375" style="9"/>
    <col min="16" max="16384" width="25.7109375" style="27"/>
  </cols>
  <sheetData>
    <row r="1" spans="1:15" ht="27.95" customHeight="1" thickBot="1" x14ac:dyDescent="0.25">
      <c r="A1" s="75" t="s">
        <v>22</v>
      </c>
      <c r="B1" s="75"/>
      <c r="C1" s="34"/>
      <c r="D1" s="34"/>
    </row>
    <row r="2" spans="1:15" ht="27.95" customHeight="1" thickBot="1" x14ac:dyDescent="0.25">
      <c r="A2" s="13" t="s">
        <v>3</v>
      </c>
      <c r="B2" s="47"/>
      <c r="C2" s="30"/>
      <c r="D2" s="31"/>
      <c r="L2" s="77" t="s">
        <v>37</v>
      </c>
      <c r="M2" s="78"/>
      <c r="N2" s="79"/>
    </row>
    <row r="3" spans="1:15" ht="27.95" customHeight="1" thickBot="1" x14ac:dyDescent="0.25">
      <c r="A3" s="13" t="s">
        <v>32</v>
      </c>
      <c r="B3" s="47"/>
      <c r="C3" s="32"/>
      <c r="D3" s="33"/>
      <c r="L3" s="24" t="s">
        <v>50</v>
      </c>
      <c r="M3" s="80" t="s">
        <v>38</v>
      </c>
      <c r="N3" s="81"/>
    </row>
    <row r="4" spans="1:15" ht="27.95" customHeight="1" thickBot="1" x14ac:dyDescent="0.25">
      <c r="A4" s="13" t="s">
        <v>33</v>
      </c>
      <c r="B4" s="47"/>
      <c r="C4" s="30"/>
      <c r="D4" s="31"/>
      <c r="L4" s="25" t="s">
        <v>51</v>
      </c>
      <c r="M4" s="80" t="s">
        <v>39</v>
      </c>
      <c r="N4" s="81"/>
    </row>
    <row r="5" spans="1:15" ht="27.95" customHeight="1" thickBot="1" x14ac:dyDescent="0.25">
      <c r="A5" s="13" t="s">
        <v>4</v>
      </c>
      <c r="B5" s="47"/>
      <c r="C5" s="30"/>
      <c r="D5" s="31"/>
      <c r="L5" s="24" t="s">
        <v>52</v>
      </c>
      <c r="M5" s="80" t="s">
        <v>40</v>
      </c>
      <c r="N5" s="81"/>
    </row>
    <row r="6" spans="1:15" ht="27.95" customHeight="1" thickBot="1" x14ac:dyDescent="0.25">
      <c r="A6" s="13" t="s">
        <v>34</v>
      </c>
      <c r="B6" s="47"/>
      <c r="C6" s="32"/>
      <c r="D6" s="33"/>
      <c r="L6" s="25" t="s">
        <v>53</v>
      </c>
      <c r="M6" s="80" t="s">
        <v>41</v>
      </c>
      <c r="N6" s="81"/>
    </row>
    <row r="7" spans="1:15" ht="27.95" customHeight="1" thickBot="1" x14ac:dyDescent="0.25">
      <c r="A7" s="13" t="s">
        <v>35</v>
      </c>
      <c r="B7" s="47"/>
      <c r="C7" s="32"/>
      <c r="D7" s="33"/>
      <c r="L7" s="26" t="s">
        <v>54</v>
      </c>
      <c r="M7" s="80" t="s">
        <v>42</v>
      </c>
      <c r="N7" s="81"/>
    </row>
    <row r="8" spans="1:15" ht="27.95" customHeight="1" thickBot="1" x14ac:dyDescent="0.25">
      <c r="A8" s="13" t="s">
        <v>5</v>
      </c>
      <c r="B8" s="47"/>
      <c r="C8" s="30"/>
      <c r="D8" s="31"/>
      <c r="L8" s="82" t="s">
        <v>43</v>
      </c>
      <c r="M8" s="80" t="s">
        <v>44</v>
      </c>
      <c r="N8" s="81"/>
    </row>
    <row r="9" spans="1:15" ht="27.95" customHeight="1" thickBot="1" x14ac:dyDescent="0.25">
      <c r="A9" s="13" t="s">
        <v>8</v>
      </c>
      <c r="B9" s="47"/>
      <c r="C9" s="30"/>
      <c r="D9" s="31"/>
      <c r="L9" s="83"/>
      <c r="M9" s="80" t="s">
        <v>45</v>
      </c>
      <c r="N9" s="81"/>
    </row>
    <row r="10" spans="1:15" ht="27.95" customHeight="1" x14ac:dyDescent="0.2">
      <c r="A10" s="13" t="s">
        <v>24</v>
      </c>
      <c r="B10" s="47"/>
      <c r="C10" s="30"/>
      <c r="D10" s="31"/>
    </row>
    <row r="11" spans="1:15" ht="27.95" customHeight="1" x14ac:dyDescent="0.2">
      <c r="A11" s="13" t="s">
        <v>23</v>
      </c>
      <c r="B11" s="47"/>
      <c r="C11" s="30"/>
      <c r="D11" s="31"/>
    </row>
    <row r="12" spans="1:15" ht="27.95" customHeight="1" x14ac:dyDescent="0.2">
      <c r="A12" s="14" t="s">
        <v>6</v>
      </c>
      <c r="B12" s="47"/>
      <c r="C12" s="30"/>
      <c r="D12" s="31"/>
    </row>
    <row r="13" spans="1:15" ht="27.95" customHeight="1" x14ac:dyDescent="0.2">
      <c r="A13" s="13" t="s">
        <v>7</v>
      </c>
      <c r="B13" s="47"/>
      <c r="C13" s="30"/>
      <c r="D13" s="31"/>
    </row>
    <row r="14" spans="1:15" ht="27.95" customHeight="1" x14ac:dyDescent="0.2">
      <c r="A14" s="13" t="s">
        <v>36</v>
      </c>
      <c r="B14" s="47"/>
      <c r="C14" s="30"/>
      <c r="D14" s="31"/>
      <c r="E14" s="29"/>
      <c r="F14" s="29"/>
      <c r="G14" s="29"/>
      <c r="H14" s="29"/>
      <c r="I14" s="29"/>
    </row>
    <row r="15" spans="1:15" ht="27.95" customHeight="1" x14ac:dyDescent="0.2">
      <c r="E15" s="76"/>
      <c r="F15" s="76"/>
      <c r="G15" s="76"/>
      <c r="H15" s="76"/>
      <c r="I15" s="76"/>
    </row>
    <row r="16" spans="1:15" ht="27.95" customHeight="1" x14ac:dyDescent="0.2">
      <c r="A16" s="66" t="s">
        <v>19</v>
      </c>
      <c r="B16" s="67"/>
      <c r="C16" s="67"/>
      <c r="D16" s="68"/>
      <c r="E16" s="48" t="s">
        <v>57</v>
      </c>
      <c r="F16" s="49"/>
      <c r="G16" s="49"/>
      <c r="H16" s="49"/>
      <c r="I16" s="50"/>
      <c r="J16" s="57" t="s">
        <v>58</v>
      </c>
      <c r="K16" s="58"/>
      <c r="L16" s="58"/>
      <c r="M16" s="59"/>
      <c r="N16" s="57" t="s">
        <v>20</v>
      </c>
      <c r="O16" s="59"/>
    </row>
    <row r="17" spans="1:15" ht="27.95" customHeight="1" x14ac:dyDescent="0.2">
      <c r="A17" s="69"/>
      <c r="B17" s="70"/>
      <c r="C17" s="70"/>
      <c r="D17" s="71"/>
      <c r="E17" s="51"/>
      <c r="F17" s="52"/>
      <c r="G17" s="52"/>
      <c r="H17" s="52"/>
      <c r="I17" s="53"/>
      <c r="J17" s="60"/>
      <c r="K17" s="61"/>
      <c r="L17" s="61"/>
      <c r="M17" s="62"/>
      <c r="N17" s="60"/>
      <c r="O17" s="62"/>
    </row>
    <row r="18" spans="1:15" ht="27.95" customHeight="1" x14ac:dyDescent="0.2">
      <c r="A18" s="72"/>
      <c r="B18" s="73"/>
      <c r="C18" s="73"/>
      <c r="D18" s="74"/>
      <c r="E18" s="54"/>
      <c r="F18" s="55"/>
      <c r="G18" s="55"/>
      <c r="H18" s="55"/>
      <c r="I18" s="56"/>
      <c r="J18" s="63"/>
      <c r="K18" s="64"/>
      <c r="L18" s="64"/>
      <c r="M18" s="65"/>
      <c r="N18" s="63"/>
      <c r="O18" s="65"/>
    </row>
    <row r="19" spans="1:15" s="10" customFormat="1" ht="57" customHeight="1" x14ac:dyDescent="0.25">
      <c r="A19" s="1" t="s">
        <v>2</v>
      </c>
      <c r="B19" s="1" t="s">
        <v>1</v>
      </c>
      <c r="C19" s="4" t="s">
        <v>21</v>
      </c>
      <c r="D19" s="2" t="s">
        <v>0</v>
      </c>
      <c r="E19" s="2" t="s">
        <v>9</v>
      </c>
      <c r="F19" s="2" t="s">
        <v>10</v>
      </c>
      <c r="G19" s="2" t="s">
        <v>11</v>
      </c>
      <c r="H19" s="2" t="s">
        <v>55</v>
      </c>
      <c r="I19" s="2" t="s">
        <v>12</v>
      </c>
      <c r="J19" s="3" t="s">
        <v>31</v>
      </c>
      <c r="K19" s="3" t="s">
        <v>13</v>
      </c>
      <c r="L19" s="3" t="s">
        <v>14</v>
      </c>
      <c r="M19" s="3" t="s">
        <v>17</v>
      </c>
      <c r="N19" s="3" t="s">
        <v>18</v>
      </c>
      <c r="O19" s="3" t="s">
        <v>15</v>
      </c>
    </row>
    <row r="20" spans="1:15" ht="27.95" customHeight="1" x14ac:dyDescent="0.25">
      <c r="A20" s="35"/>
      <c r="B20" s="35"/>
      <c r="C20" s="36"/>
      <c r="D20" s="36"/>
      <c r="E20" s="37"/>
      <c r="F20" s="37"/>
      <c r="G20" s="37"/>
      <c r="H20" s="37"/>
      <c r="I20" s="37"/>
      <c r="J20" s="38"/>
      <c r="K20" s="38"/>
      <c r="L20" s="38"/>
      <c r="M20" s="5">
        <f t="shared" ref="M20:M53" si="0">SUM(J20,K20,L20)</f>
        <v>0</v>
      </c>
      <c r="N20" s="43"/>
      <c r="O20" s="6">
        <f>(N20-M20)</f>
        <v>0</v>
      </c>
    </row>
    <row r="21" spans="1:15" ht="27.95" customHeight="1" x14ac:dyDescent="0.25">
      <c r="A21" s="35"/>
      <c r="B21" s="35"/>
      <c r="C21" s="36"/>
      <c r="D21" s="36"/>
      <c r="E21" s="37"/>
      <c r="F21" s="37"/>
      <c r="G21" s="37"/>
      <c r="H21" s="37"/>
      <c r="I21" s="37"/>
      <c r="J21" s="38"/>
      <c r="K21" s="38"/>
      <c r="L21" s="38"/>
      <c r="M21" s="5">
        <f t="shared" si="0"/>
        <v>0</v>
      </c>
      <c r="N21" s="43"/>
      <c r="O21" s="6">
        <f>(N21-M21)</f>
        <v>0</v>
      </c>
    </row>
    <row r="22" spans="1:15" ht="27.95" customHeight="1" x14ac:dyDescent="0.25">
      <c r="A22" s="35"/>
      <c r="B22" s="35"/>
      <c r="C22" s="36"/>
      <c r="D22" s="36"/>
      <c r="E22" s="37"/>
      <c r="F22" s="37"/>
      <c r="G22" s="37"/>
      <c r="H22" s="37"/>
      <c r="I22" s="37"/>
      <c r="J22" s="38"/>
      <c r="K22" s="38"/>
      <c r="L22" s="38"/>
      <c r="M22" s="5">
        <f t="shared" si="0"/>
        <v>0</v>
      </c>
      <c r="N22" s="43"/>
      <c r="O22" s="6">
        <f t="shared" ref="O22:O54" si="1">(N22-M22)</f>
        <v>0</v>
      </c>
    </row>
    <row r="23" spans="1:15" ht="27.95" customHeight="1" x14ac:dyDescent="0.25">
      <c r="A23" s="35"/>
      <c r="B23" s="35"/>
      <c r="C23" s="36"/>
      <c r="D23" s="36"/>
      <c r="E23" s="37"/>
      <c r="F23" s="37"/>
      <c r="G23" s="37"/>
      <c r="H23" s="37"/>
      <c r="I23" s="37"/>
      <c r="J23" s="38"/>
      <c r="K23" s="38"/>
      <c r="L23" s="38"/>
      <c r="M23" s="5">
        <f t="shared" si="0"/>
        <v>0</v>
      </c>
      <c r="N23" s="43"/>
      <c r="O23" s="6">
        <f t="shared" si="1"/>
        <v>0</v>
      </c>
    </row>
    <row r="24" spans="1:15" ht="27.95" customHeight="1" x14ac:dyDescent="0.25">
      <c r="A24" s="35"/>
      <c r="B24" s="35"/>
      <c r="C24" s="36"/>
      <c r="D24" s="36"/>
      <c r="E24" s="37"/>
      <c r="F24" s="37"/>
      <c r="G24" s="37"/>
      <c r="H24" s="37"/>
      <c r="I24" s="37"/>
      <c r="J24" s="38"/>
      <c r="K24" s="38"/>
      <c r="L24" s="38"/>
      <c r="M24" s="5">
        <f t="shared" si="0"/>
        <v>0</v>
      </c>
      <c r="N24" s="43"/>
      <c r="O24" s="6">
        <f t="shared" si="1"/>
        <v>0</v>
      </c>
    </row>
    <row r="25" spans="1:15" ht="27.95" customHeight="1" x14ac:dyDescent="0.25">
      <c r="A25" s="35"/>
      <c r="B25" s="35"/>
      <c r="C25" s="36"/>
      <c r="D25" s="36"/>
      <c r="E25" s="37"/>
      <c r="F25" s="37"/>
      <c r="G25" s="37"/>
      <c r="H25" s="37"/>
      <c r="I25" s="37"/>
      <c r="J25" s="38"/>
      <c r="K25" s="38"/>
      <c r="L25" s="38"/>
      <c r="M25" s="5">
        <f t="shared" si="0"/>
        <v>0</v>
      </c>
      <c r="N25" s="43"/>
      <c r="O25" s="6">
        <f t="shared" si="1"/>
        <v>0</v>
      </c>
    </row>
    <row r="26" spans="1:15" ht="27.95" customHeight="1" x14ac:dyDescent="0.25">
      <c r="A26" s="35"/>
      <c r="B26" s="35"/>
      <c r="C26" s="36"/>
      <c r="D26" s="36"/>
      <c r="E26" s="37"/>
      <c r="F26" s="37"/>
      <c r="G26" s="37"/>
      <c r="H26" s="37"/>
      <c r="I26" s="37"/>
      <c r="J26" s="38"/>
      <c r="K26" s="38"/>
      <c r="L26" s="38"/>
      <c r="M26" s="5">
        <f t="shared" si="0"/>
        <v>0</v>
      </c>
      <c r="N26" s="43"/>
      <c r="O26" s="6">
        <f t="shared" si="1"/>
        <v>0</v>
      </c>
    </row>
    <row r="27" spans="1:15" ht="27.95" customHeight="1" x14ac:dyDescent="0.25">
      <c r="A27" s="35"/>
      <c r="B27" s="35"/>
      <c r="C27" s="36"/>
      <c r="D27" s="36"/>
      <c r="E27" s="37"/>
      <c r="F27" s="37"/>
      <c r="G27" s="37"/>
      <c r="H27" s="37"/>
      <c r="I27" s="37"/>
      <c r="J27" s="38"/>
      <c r="K27" s="38"/>
      <c r="L27" s="38"/>
      <c r="M27" s="5">
        <f t="shared" si="0"/>
        <v>0</v>
      </c>
      <c r="N27" s="43"/>
      <c r="O27" s="6">
        <f t="shared" si="1"/>
        <v>0</v>
      </c>
    </row>
    <row r="28" spans="1:15" ht="27.95" customHeight="1" x14ac:dyDescent="0.25">
      <c r="A28" s="35"/>
      <c r="B28" s="35"/>
      <c r="C28" s="36"/>
      <c r="D28" s="36"/>
      <c r="E28" s="37"/>
      <c r="F28" s="37"/>
      <c r="G28" s="37"/>
      <c r="H28" s="37"/>
      <c r="I28" s="37"/>
      <c r="J28" s="38"/>
      <c r="K28" s="38"/>
      <c r="L28" s="38"/>
      <c r="M28" s="5">
        <f t="shared" si="0"/>
        <v>0</v>
      </c>
      <c r="N28" s="43"/>
      <c r="O28" s="6">
        <f t="shared" si="1"/>
        <v>0</v>
      </c>
    </row>
    <row r="29" spans="1:15" ht="27.95" customHeight="1" x14ac:dyDescent="0.25">
      <c r="A29" s="39"/>
      <c r="B29" s="39"/>
      <c r="C29" s="39"/>
      <c r="D29" s="39"/>
      <c r="E29" s="39"/>
      <c r="F29" s="39"/>
      <c r="G29" s="37"/>
      <c r="H29" s="39"/>
      <c r="I29" s="39"/>
      <c r="J29" s="38"/>
      <c r="K29" s="40"/>
      <c r="L29" s="40"/>
      <c r="M29" s="5">
        <f t="shared" si="0"/>
        <v>0</v>
      </c>
      <c r="N29" s="43"/>
      <c r="O29" s="6">
        <f t="shared" si="1"/>
        <v>0</v>
      </c>
    </row>
    <row r="30" spans="1:15" ht="27.95" customHeight="1" x14ac:dyDescent="0.25">
      <c r="A30" s="41"/>
      <c r="B30" s="41"/>
      <c r="C30" s="41"/>
      <c r="D30" s="41"/>
      <c r="E30" s="41"/>
      <c r="F30" s="41"/>
      <c r="G30" s="37"/>
      <c r="H30" s="41"/>
      <c r="I30" s="41"/>
      <c r="J30" s="38"/>
      <c r="K30" s="42"/>
      <c r="L30" s="42"/>
      <c r="M30" s="5">
        <f t="shared" si="0"/>
        <v>0</v>
      </c>
      <c r="N30" s="43"/>
      <c r="O30" s="6">
        <f t="shared" si="1"/>
        <v>0</v>
      </c>
    </row>
    <row r="31" spans="1:15" ht="27.95" customHeight="1" x14ac:dyDescent="0.25">
      <c r="A31" s="41"/>
      <c r="B31" s="41"/>
      <c r="C31" s="41"/>
      <c r="D31" s="41"/>
      <c r="E31" s="41"/>
      <c r="F31" s="41"/>
      <c r="G31" s="37"/>
      <c r="H31" s="41"/>
      <c r="I31" s="41"/>
      <c r="J31" s="38"/>
      <c r="K31" s="42"/>
      <c r="L31" s="42"/>
      <c r="M31" s="5">
        <f t="shared" si="0"/>
        <v>0</v>
      </c>
      <c r="N31" s="43"/>
      <c r="O31" s="6">
        <f t="shared" si="1"/>
        <v>0</v>
      </c>
    </row>
    <row r="32" spans="1:15" ht="27.95" customHeight="1" x14ac:dyDescent="0.25">
      <c r="A32" s="41"/>
      <c r="B32" s="41"/>
      <c r="C32" s="41"/>
      <c r="D32" s="41"/>
      <c r="E32" s="41"/>
      <c r="F32" s="41"/>
      <c r="G32" s="37"/>
      <c r="H32" s="41"/>
      <c r="I32" s="41"/>
      <c r="J32" s="38"/>
      <c r="K32" s="42"/>
      <c r="L32" s="42"/>
      <c r="M32" s="5">
        <f t="shared" si="0"/>
        <v>0</v>
      </c>
      <c r="N32" s="43"/>
      <c r="O32" s="6">
        <f t="shared" si="1"/>
        <v>0</v>
      </c>
    </row>
    <row r="33" spans="1:15" ht="27.95" customHeight="1" x14ac:dyDescent="0.25">
      <c r="A33" s="41"/>
      <c r="B33" s="41"/>
      <c r="C33" s="41"/>
      <c r="D33" s="41"/>
      <c r="E33" s="41"/>
      <c r="F33" s="41"/>
      <c r="G33" s="37"/>
      <c r="H33" s="41"/>
      <c r="I33" s="41"/>
      <c r="J33" s="38"/>
      <c r="K33" s="42"/>
      <c r="L33" s="42"/>
      <c r="M33" s="5">
        <f t="shared" si="0"/>
        <v>0</v>
      </c>
      <c r="N33" s="43"/>
      <c r="O33" s="6">
        <f t="shared" si="1"/>
        <v>0</v>
      </c>
    </row>
    <row r="34" spans="1:15" ht="27.95" customHeight="1" x14ac:dyDescent="0.25">
      <c r="A34" s="41"/>
      <c r="B34" s="41"/>
      <c r="C34" s="41"/>
      <c r="D34" s="41"/>
      <c r="E34" s="41"/>
      <c r="F34" s="41"/>
      <c r="G34" s="37"/>
      <c r="H34" s="41"/>
      <c r="I34" s="41"/>
      <c r="J34" s="38"/>
      <c r="K34" s="42"/>
      <c r="L34" s="42"/>
      <c r="M34" s="5">
        <f t="shared" si="0"/>
        <v>0</v>
      </c>
      <c r="N34" s="43"/>
      <c r="O34" s="6">
        <f t="shared" si="1"/>
        <v>0</v>
      </c>
    </row>
    <row r="35" spans="1:15" ht="27.95" customHeight="1" x14ac:dyDescent="0.25">
      <c r="A35" s="41"/>
      <c r="B35" s="41"/>
      <c r="C35" s="41"/>
      <c r="D35" s="41"/>
      <c r="E35" s="41"/>
      <c r="F35" s="41"/>
      <c r="G35" s="37"/>
      <c r="H35" s="41"/>
      <c r="I35" s="41"/>
      <c r="J35" s="38"/>
      <c r="K35" s="42"/>
      <c r="L35" s="42"/>
      <c r="M35" s="5">
        <f t="shared" si="0"/>
        <v>0</v>
      </c>
      <c r="N35" s="43"/>
      <c r="O35" s="6">
        <f t="shared" si="1"/>
        <v>0</v>
      </c>
    </row>
    <row r="36" spans="1:15" ht="27.95" customHeight="1" x14ac:dyDescent="0.25">
      <c r="A36" s="41"/>
      <c r="B36" s="41"/>
      <c r="C36" s="41"/>
      <c r="D36" s="41"/>
      <c r="E36" s="41"/>
      <c r="F36" s="41"/>
      <c r="G36" s="37"/>
      <c r="H36" s="41"/>
      <c r="I36" s="41"/>
      <c r="J36" s="38"/>
      <c r="K36" s="42"/>
      <c r="L36" s="42"/>
      <c r="M36" s="5">
        <f t="shared" si="0"/>
        <v>0</v>
      </c>
      <c r="N36" s="43"/>
      <c r="O36" s="6">
        <f t="shared" si="1"/>
        <v>0</v>
      </c>
    </row>
    <row r="37" spans="1:15" ht="27.95" customHeight="1" x14ac:dyDescent="0.25">
      <c r="A37" s="41"/>
      <c r="B37" s="41"/>
      <c r="C37" s="41"/>
      <c r="D37" s="41"/>
      <c r="E37" s="41"/>
      <c r="F37" s="41"/>
      <c r="G37" s="37"/>
      <c r="H37" s="41"/>
      <c r="I37" s="41"/>
      <c r="J37" s="38"/>
      <c r="K37" s="42"/>
      <c r="L37" s="42"/>
      <c r="M37" s="5">
        <f t="shared" si="0"/>
        <v>0</v>
      </c>
      <c r="N37" s="43"/>
      <c r="O37" s="6">
        <f t="shared" si="1"/>
        <v>0</v>
      </c>
    </row>
    <row r="38" spans="1:15" ht="27.95" customHeight="1" x14ac:dyDescent="0.25">
      <c r="A38" s="41"/>
      <c r="B38" s="41"/>
      <c r="C38" s="41"/>
      <c r="D38" s="41"/>
      <c r="E38" s="41"/>
      <c r="F38" s="41"/>
      <c r="G38" s="37"/>
      <c r="H38" s="41"/>
      <c r="I38" s="41"/>
      <c r="J38" s="38"/>
      <c r="K38" s="42"/>
      <c r="L38" s="42"/>
      <c r="M38" s="5">
        <f t="shared" si="0"/>
        <v>0</v>
      </c>
      <c r="N38" s="43"/>
      <c r="O38" s="6">
        <f t="shared" si="1"/>
        <v>0</v>
      </c>
    </row>
    <row r="39" spans="1:15" ht="27.95" customHeight="1" x14ac:dyDescent="0.25">
      <c r="A39" s="41"/>
      <c r="B39" s="41"/>
      <c r="C39" s="41"/>
      <c r="D39" s="41"/>
      <c r="E39" s="41"/>
      <c r="F39" s="41"/>
      <c r="G39" s="37"/>
      <c r="H39" s="41"/>
      <c r="I39" s="41"/>
      <c r="J39" s="38"/>
      <c r="K39" s="42"/>
      <c r="L39" s="42"/>
      <c r="M39" s="5">
        <f t="shared" si="0"/>
        <v>0</v>
      </c>
      <c r="N39" s="43"/>
      <c r="O39" s="6">
        <f t="shared" si="1"/>
        <v>0</v>
      </c>
    </row>
    <row r="40" spans="1:15" ht="27.95" customHeight="1" x14ac:dyDescent="0.25">
      <c r="A40" s="41"/>
      <c r="B40" s="41"/>
      <c r="C40" s="41"/>
      <c r="D40" s="41"/>
      <c r="E40" s="41"/>
      <c r="F40" s="41"/>
      <c r="G40" s="37"/>
      <c r="H40" s="41"/>
      <c r="I40" s="41"/>
      <c r="J40" s="38"/>
      <c r="K40" s="42"/>
      <c r="L40" s="42"/>
      <c r="M40" s="5">
        <f t="shared" si="0"/>
        <v>0</v>
      </c>
      <c r="N40" s="43"/>
      <c r="O40" s="6">
        <f t="shared" si="1"/>
        <v>0</v>
      </c>
    </row>
    <row r="41" spans="1:15" ht="27.95" customHeight="1" x14ac:dyDescent="0.25">
      <c r="A41" s="41"/>
      <c r="B41" s="41"/>
      <c r="C41" s="41"/>
      <c r="D41" s="41"/>
      <c r="E41" s="41"/>
      <c r="F41" s="41"/>
      <c r="G41" s="37"/>
      <c r="H41" s="41"/>
      <c r="I41" s="41"/>
      <c r="J41" s="38"/>
      <c r="K41" s="42"/>
      <c r="L41" s="42"/>
      <c r="M41" s="5">
        <f t="shared" si="0"/>
        <v>0</v>
      </c>
      <c r="N41" s="43"/>
      <c r="O41" s="6">
        <f t="shared" si="1"/>
        <v>0</v>
      </c>
    </row>
    <row r="42" spans="1:15" ht="27.95" customHeight="1" x14ac:dyDescent="0.25">
      <c r="A42" s="41"/>
      <c r="B42" s="41"/>
      <c r="C42" s="41"/>
      <c r="D42" s="41"/>
      <c r="E42" s="41"/>
      <c r="F42" s="41"/>
      <c r="G42" s="37"/>
      <c r="H42" s="41"/>
      <c r="I42" s="41"/>
      <c r="J42" s="38"/>
      <c r="K42" s="42"/>
      <c r="L42" s="42"/>
      <c r="M42" s="5">
        <f t="shared" si="0"/>
        <v>0</v>
      </c>
      <c r="N42" s="43"/>
      <c r="O42" s="6">
        <f t="shared" si="1"/>
        <v>0</v>
      </c>
    </row>
    <row r="43" spans="1:15" ht="27.95" customHeight="1" x14ac:dyDescent="0.25">
      <c r="A43" s="41"/>
      <c r="B43" s="41"/>
      <c r="C43" s="41"/>
      <c r="D43" s="41"/>
      <c r="E43" s="41"/>
      <c r="F43" s="41"/>
      <c r="G43" s="37"/>
      <c r="H43" s="41"/>
      <c r="I43" s="41"/>
      <c r="J43" s="38"/>
      <c r="K43" s="42"/>
      <c r="L43" s="42"/>
      <c r="M43" s="5">
        <f t="shared" si="0"/>
        <v>0</v>
      </c>
      <c r="N43" s="43"/>
      <c r="O43" s="6">
        <f t="shared" si="1"/>
        <v>0</v>
      </c>
    </row>
    <row r="44" spans="1:15" ht="27.95" customHeight="1" x14ac:dyDescent="0.25">
      <c r="A44" s="41"/>
      <c r="B44" s="41"/>
      <c r="C44" s="41"/>
      <c r="D44" s="41"/>
      <c r="E44" s="41"/>
      <c r="F44" s="41"/>
      <c r="G44" s="37"/>
      <c r="H44" s="41"/>
      <c r="I44" s="41"/>
      <c r="J44" s="38"/>
      <c r="K44" s="42"/>
      <c r="L44" s="42"/>
      <c r="M44" s="5">
        <f t="shared" si="0"/>
        <v>0</v>
      </c>
      <c r="N44" s="43"/>
      <c r="O44" s="6">
        <f t="shared" si="1"/>
        <v>0</v>
      </c>
    </row>
    <row r="45" spans="1:15" ht="27.95" customHeight="1" x14ac:dyDescent="0.25">
      <c r="A45" s="41"/>
      <c r="B45" s="41"/>
      <c r="C45" s="41"/>
      <c r="D45" s="41"/>
      <c r="E45" s="41"/>
      <c r="F45" s="41"/>
      <c r="G45" s="37"/>
      <c r="H45" s="41"/>
      <c r="I45" s="41"/>
      <c r="J45" s="38"/>
      <c r="K45" s="42"/>
      <c r="L45" s="42"/>
      <c r="M45" s="5">
        <f t="shared" si="0"/>
        <v>0</v>
      </c>
      <c r="N45" s="43"/>
      <c r="O45" s="6">
        <f t="shared" si="1"/>
        <v>0</v>
      </c>
    </row>
    <row r="46" spans="1:15" ht="27.95" customHeight="1" x14ac:dyDescent="0.25">
      <c r="A46" s="41"/>
      <c r="B46" s="41"/>
      <c r="C46" s="41"/>
      <c r="D46" s="41"/>
      <c r="E46" s="41"/>
      <c r="F46" s="41"/>
      <c r="G46" s="37"/>
      <c r="H46" s="41"/>
      <c r="I46" s="41"/>
      <c r="J46" s="38"/>
      <c r="K46" s="42"/>
      <c r="L46" s="42"/>
      <c r="M46" s="5">
        <f t="shared" si="0"/>
        <v>0</v>
      </c>
      <c r="N46" s="43"/>
      <c r="O46" s="6">
        <f t="shared" si="1"/>
        <v>0</v>
      </c>
    </row>
    <row r="47" spans="1:15" ht="27.95" customHeight="1" x14ac:dyDescent="0.25">
      <c r="A47" s="41"/>
      <c r="B47" s="41"/>
      <c r="C47" s="41"/>
      <c r="D47" s="41"/>
      <c r="E47" s="41"/>
      <c r="F47" s="41"/>
      <c r="G47" s="37"/>
      <c r="H47" s="41"/>
      <c r="I47" s="41"/>
      <c r="J47" s="38"/>
      <c r="K47" s="42"/>
      <c r="L47" s="42"/>
      <c r="M47" s="5">
        <f t="shared" si="0"/>
        <v>0</v>
      </c>
      <c r="N47" s="43"/>
      <c r="O47" s="6">
        <f t="shared" si="1"/>
        <v>0</v>
      </c>
    </row>
    <row r="48" spans="1:15" ht="27.95" customHeight="1" x14ac:dyDescent="0.25">
      <c r="A48" s="41"/>
      <c r="B48" s="41"/>
      <c r="C48" s="41"/>
      <c r="D48" s="41"/>
      <c r="E48" s="41"/>
      <c r="F48" s="41"/>
      <c r="G48" s="37"/>
      <c r="H48" s="41"/>
      <c r="I48" s="41"/>
      <c r="J48" s="38"/>
      <c r="K48" s="42"/>
      <c r="L48" s="42"/>
      <c r="M48" s="5">
        <f t="shared" si="0"/>
        <v>0</v>
      </c>
      <c r="N48" s="43"/>
      <c r="O48" s="6">
        <f t="shared" si="1"/>
        <v>0</v>
      </c>
    </row>
    <row r="49" spans="1:15" ht="27.95" customHeight="1" x14ac:dyDescent="0.25">
      <c r="A49" s="41"/>
      <c r="B49" s="41"/>
      <c r="C49" s="41"/>
      <c r="D49" s="41"/>
      <c r="E49" s="41"/>
      <c r="F49" s="41"/>
      <c r="G49" s="37"/>
      <c r="H49" s="41"/>
      <c r="I49" s="41"/>
      <c r="J49" s="38"/>
      <c r="K49" s="42"/>
      <c r="L49" s="42"/>
      <c r="M49" s="5">
        <f t="shared" si="0"/>
        <v>0</v>
      </c>
      <c r="N49" s="43"/>
      <c r="O49" s="6">
        <f t="shared" si="1"/>
        <v>0</v>
      </c>
    </row>
    <row r="50" spans="1:15" ht="27.95" customHeight="1" x14ac:dyDescent="0.25">
      <c r="A50" s="41"/>
      <c r="B50" s="41"/>
      <c r="C50" s="41"/>
      <c r="D50" s="41"/>
      <c r="E50" s="41"/>
      <c r="F50" s="41"/>
      <c r="G50" s="37"/>
      <c r="H50" s="41"/>
      <c r="I50" s="41"/>
      <c r="J50" s="38"/>
      <c r="K50" s="42"/>
      <c r="L50" s="42"/>
      <c r="M50" s="5">
        <f t="shared" si="0"/>
        <v>0</v>
      </c>
      <c r="N50" s="43"/>
      <c r="O50" s="6">
        <f t="shared" si="1"/>
        <v>0</v>
      </c>
    </row>
    <row r="51" spans="1:15" ht="27.95" customHeight="1" x14ac:dyDescent="0.25">
      <c r="A51" s="41"/>
      <c r="B51" s="41"/>
      <c r="C51" s="41"/>
      <c r="D51" s="41"/>
      <c r="E51" s="41"/>
      <c r="F51" s="41"/>
      <c r="G51" s="37"/>
      <c r="H51" s="41"/>
      <c r="I51" s="41"/>
      <c r="J51" s="38"/>
      <c r="K51" s="42"/>
      <c r="L51" s="42"/>
      <c r="M51" s="5">
        <f t="shared" si="0"/>
        <v>0</v>
      </c>
      <c r="N51" s="43"/>
      <c r="O51" s="6">
        <f t="shared" si="1"/>
        <v>0</v>
      </c>
    </row>
    <row r="52" spans="1:15" ht="27.95" customHeight="1" x14ac:dyDescent="0.25">
      <c r="A52" s="41"/>
      <c r="B52" s="41"/>
      <c r="C52" s="41"/>
      <c r="D52" s="41"/>
      <c r="E52" s="41"/>
      <c r="F52" s="41"/>
      <c r="G52" s="37"/>
      <c r="H52" s="41"/>
      <c r="I52" s="41"/>
      <c r="J52" s="38"/>
      <c r="K52" s="42"/>
      <c r="L52" s="42"/>
      <c r="M52" s="5">
        <f t="shared" si="0"/>
        <v>0</v>
      </c>
      <c r="N52" s="43"/>
      <c r="O52" s="6">
        <f t="shared" si="1"/>
        <v>0</v>
      </c>
    </row>
    <row r="53" spans="1:15" ht="27.95" customHeight="1" x14ac:dyDescent="0.25">
      <c r="A53" s="41"/>
      <c r="B53" s="41"/>
      <c r="C53" s="41"/>
      <c r="D53" s="41"/>
      <c r="E53" s="41"/>
      <c r="F53" s="41"/>
      <c r="G53" s="37"/>
      <c r="H53" s="41"/>
      <c r="I53" s="41"/>
      <c r="J53" s="42"/>
      <c r="K53" s="42"/>
      <c r="L53" s="42"/>
      <c r="M53" s="5">
        <f t="shared" si="0"/>
        <v>0</v>
      </c>
      <c r="N53" s="43"/>
      <c r="O53" s="6">
        <f t="shared" si="1"/>
        <v>0</v>
      </c>
    </row>
    <row r="54" spans="1:15" ht="27.95" customHeight="1" x14ac:dyDescent="0.2">
      <c r="A54" s="7" t="s">
        <v>16</v>
      </c>
      <c r="B54" s="7"/>
      <c r="C54" s="11"/>
      <c r="D54" s="7"/>
      <c r="E54" s="7">
        <f>COUNTIF(E20:E53,"OUI")</f>
        <v>0</v>
      </c>
      <c r="F54" s="7">
        <f t="shared" ref="F54:I54" si="2">COUNTIF(F20:F53,"OUI")</f>
        <v>0</v>
      </c>
      <c r="G54" s="7">
        <f t="shared" si="2"/>
        <v>0</v>
      </c>
      <c r="H54" s="7">
        <f t="shared" si="2"/>
        <v>0</v>
      </c>
      <c r="I54" s="7">
        <f t="shared" si="2"/>
        <v>0</v>
      </c>
      <c r="J54" s="12">
        <f>SUM(J20:J53)</f>
        <v>0</v>
      </c>
      <c r="K54" s="12">
        <f>SUM(K20:K53)</f>
        <v>0</v>
      </c>
      <c r="L54" s="12">
        <f>SUM(L20:L53)</f>
        <v>0</v>
      </c>
      <c r="M54" s="5">
        <f>SUM(J54,K54,L54)</f>
        <v>0</v>
      </c>
      <c r="N54" s="5">
        <f>SUM(N20:N53)</f>
        <v>0</v>
      </c>
      <c r="O54" s="12">
        <f t="shared" si="1"/>
        <v>0</v>
      </c>
    </row>
  </sheetData>
  <sheetProtection algorithmName="SHA-512" hashValue="QGd+9NXGINwujX4nPdpXcV8YRLBO+1I+e9EEOl3qYT2O6LhRweMFFA1so5LXbQtU33tsCTRedZNzhVPKL3zPNQ==" saltValue="DIxbzZu0pBpmj2aSx3f53w==" spinCount="100000" sheet="1" objects="1" scenarios="1"/>
  <autoFilter ref="A19:O19" xr:uid="{00000000-0009-0000-0000-000000000000}"/>
  <mergeCells count="15">
    <mergeCell ref="A16:D18"/>
    <mergeCell ref="E16:I18"/>
    <mergeCell ref="J16:M18"/>
    <mergeCell ref="N16:O18"/>
    <mergeCell ref="A1:B1"/>
    <mergeCell ref="L2:N2"/>
    <mergeCell ref="M3:N3"/>
    <mergeCell ref="M4:N4"/>
    <mergeCell ref="M5:N5"/>
    <mergeCell ref="M6:N6"/>
    <mergeCell ref="M7:N7"/>
    <mergeCell ref="L8:L9"/>
    <mergeCell ref="M8:N8"/>
    <mergeCell ref="M9:N9"/>
    <mergeCell ref="E15:I15"/>
  </mergeCells>
  <dataValidations count="4">
    <dataValidation type="date" allowBlank="1" showInputMessage="1" showErrorMessage="1" sqref="C20:C53" xr:uid="{91B7C71D-8F50-40B6-A815-66AB0B2A7A36}">
      <formula1>39083</formula1>
      <formula2>44561</formula2>
    </dataValidation>
    <dataValidation type="whole" allowBlank="1" showInputMessage="1" showErrorMessage="1" prompt="le reste à charge des familles ne peut être négatif" sqref="O20:O53" xr:uid="{A5F5A62C-5492-40F9-BEE1-4B619B24E521}">
      <formula1>0</formula1>
      <formula2>1000</formula2>
    </dataValidation>
    <dataValidation type="list" allowBlank="1" showInputMessage="1" showErrorMessage="1" sqref="E20:I53" xr:uid="{BD3A7E26-9A98-41F5-B82D-731EA3DCEB28}">
      <formula1>"oui,non"</formula1>
    </dataValidation>
    <dataValidation type="list" allowBlank="1" showInputMessage="1" showErrorMessage="1" sqref="J20:J53" xr:uid="{B41F71FC-A577-4D53-8744-B7622FD4545E}">
      <formula1>"0,200,250,300,350,"</formula1>
    </dataValidation>
  </dataValidations>
  <hyperlinks>
    <hyperlink ref="M3" r:id="rId1" display="mailto:sdjes14-acm-bafa@ac-normandie.fr" xr:uid="{14DC3CED-BF6A-460A-A403-DB56353ED859}"/>
    <hyperlink ref="M5" r:id="rId2" display="mailto:sdjes-50-accueil@ac-normandie.fr" xr:uid="{226900BB-EF85-4D47-982A-1974EE73C066}"/>
    <hyperlink ref="M6" r:id="rId3" display="mailto:sdjes-61-acm-bafa@ac-normandie.fr" xr:uid="{3C915C0F-6E17-4014-8496-0069A1DE3C69}"/>
    <hyperlink ref="M7" r:id="rId4" display="mailto:sdjes76@ac-normandie.fr" xr:uid="{C8733AF4-1A61-45AE-990D-D4B93D0D018F}"/>
  </hyperlinks>
  <pageMargins left="0.7" right="0.7" top="0.75" bottom="0.75" header="0.3" footer="0.3"/>
  <pageSetup paperSize="9" scale="32" fitToHeight="0"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B7EE0-99CA-4F9D-8CCC-8A942F138A42}">
  <sheetPr>
    <pageSetUpPr fitToPage="1"/>
  </sheetPr>
  <dimension ref="A1:O54"/>
  <sheetViews>
    <sheetView topLeftCell="G1" zoomScale="70" zoomScaleNormal="70" zoomScalePageLayoutView="80" workbookViewId="0">
      <selection activeCell="J16" sqref="J16:M18"/>
    </sheetView>
  </sheetViews>
  <sheetFormatPr baseColWidth="10" defaultColWidth="25.7109375" defaultRowHeight="27.95" customHeight="1" x14ac:dyDescent="0.2"/>
  <cols>
    <col min="1" max="1" width="35" style="27" customWidth="1"/>
    <col min="2" max="2" width="28.42578125" style="27" customWidth="1"/>
    <col min="3" max="4" width="25.7109375" style="27"/>
    <col min="5" max="5" width="35.85546875" style="27" customWidth="1"/>
    <col min="6" max="9" width="25.7109375" style="27"/>
    <col min="10" max="15" width="25.7109375" style="9"/>
    <col min="16" max="16384" width="25.7109375" style="27"/>
  </cols>
  <sheetData>
    <row r="1" spans="1:15" ht="27.95" customHeight="1" thickBot="1" x14ac:dyDescent="0.25">
      <c r="A1" s="75" t="s">
        <v>22</v>
      </c>
      <c r="B1" s="75"/>
      <c r="C1" s="34"/>
      <c r="D1" s="34"/>
    </row>
    <row r="2" spans="1:15" ht="27.95" customHeight="1" thickBot="1" x14ac:dyDescent="0.25">
      <c r="A2" s="13" t="s">
        <v>3</v>
      </c>
      <c r="B2" s="47"/>
      <c r="C2" s="30"/>
      <c r="D2" s="31"/>
      <c r="L2" s="77" t="s">
        <v>37</v>
      </c>
      <c r="M2" s="78"/>
      <c r="N2" s="79"/>
    </row>
    <row r="3" spans="1:15" ht="27.95" customHeight="1" thickBot="1" x14ac:dyDescent="0.25">
      <c r="A3" s="13" t="s">
        <v>32</v>
      </c>
      <c r="B3" s="47"/>
      <c r="C3" s="32"/>
      <c r="D3" s="33"/>
      <c r="L3" s="24" t="s">
        <v>50</v>
      </c>
      <c r="M3" s="80" t="s">
        <v>38</v>
      </c>
      <c r="N3" s="81"/>
    </row>
    <row r="4" spans="1:15" ht="27.95" customHeight="1" thickBot="1" x14ac:dyDescent="0.25">
      <c r="A4" s="13" t="s">
        <v>33</v>
      </c>
      <c r="B4" s="47"/>
      <c r="C4" s="30"/>
      <c r="D4" s="31"/>
      <c r="L4" s="25" t="s">
        <v>51</v>
      </c>
      <c r="M4" s="80" t="s">
        <v>39</v>
      </c>
      <c r="N4" s="81"/>
    </row>
    <row r="5" spans="1:15" ht="27.95" customHeight="1" thickBot="1" x14ac:dyDescent="0.25">
      <c r="A5" s="13" t="s">
        <v>4</v>
      </c>
      <c r="B5" s="47"/>
      <c r="C5" s="30"/>
      <c r="D5" s="31"/>
      <c r="L5" s="24" t="s">
        <v>52</v>
      </c>
      <c r="M5" s="80" t="s">
        <v>40</v>
      </c>
      <c r="N5" s="81"/>
    </row>
    <row r="6" spans="1:15" ht="27.95" customHeight="1" thickBot="1" x14ac:dyDescent="0.25">
      <c r="A6" s="13" t="s">
        <v>34</v>
      </c>
      <c r="B6" s="47"/>
      <c r="C6" s="32"/>
      <c r="D6" s="33"/>
      <c r="L6" s="25" t="s">
        <v>53</v>
      </c>
      <c r="M6" s="80" t="s">
        <v>41</v>
      </c>
      <c r="N6" s="81"/>
    </row>
    <row r="7" spans="1:15" ht="27.95" customHeight="1" thickBot="1" x14ac:dyDescent="0.25">
      <c r="A7" s="13" t="s">
        <v>35</v>
      </c>
      <c r="B7" s="47"/>
      <c r="C7" s="32"/>
      <c r="D7" s="33"/>
      <c r="L7" s="26" t="s">
        <v>54</v>
      </c>
      <c r="M7" s="80" t="s">
        <v>42</v>
      </c>
      <c r="N7" s="81"/>
    </row>
    <row r="8" spans="1:15" ht="27.95" customHeight="1" thickBot="1" x14ac:dyDescent="0.25">
      <c r="A8" s="13" t="s">
        <v>5</v>
      </c>
      <c r="B8" s="47"/>
      <c r="C8" s="30"/>
      <c r="D8" s="31"/>
      <c r="L8" s="82" t="s">
        <v>43</v>
      </c>
      <c r="M8" s="80" t="s">
        <v>44</v>
      </c>
      <c r="N8" s="81"/>
    </row>
    <row r="9" spans="1:15" ht="27.95" customHeight="1" thickBot="1" x14ac:dyDescent="0.25">
      <c r="A9" s="13" t="s">
        <v>8</v>
      </c>
      <c r="B9" s="47"/>
      <c r="C9" s="30"/>
      <c r="D9" s="31"/>
      <c r="L9" s="83"/>
      <c r="M9" s="80" t="s">
        <v>45</v>
      </c>
      <c r="N9" s="81"/>
    </row>
    <row r="10" spans="1:15" ht="27.95" customHeight="1" x14ac:dyDescent="0.2">
      <c r="A10" s="13" t="s">
        <v>24</v>
      </c>
      <c r="B10" s="47"/>
      <c r="C10" s="30"/>
      <c r="D10" s="31"/>
    </row>
    <row r="11" spans="1:15" ht="27.95" customHeight="1" x14ac:dyDescent="0.2">
      <c r="A11" s="13" t="s">
        <v>23</v>
      </c>
      <c r="B11" s="47"/>
      <c r="C11" s="30"/>
      <c r="D11" s="31"/>
    </row>
    <row r="12" spans="1:15" ht="27.95" customHeight="1" x14ac:dyDescent="0.2">
      <c r="A12" s="14" t="s">
        <v>6</v>
      </c>
      <c r="B12" s="47"/>
      <c r="C12" s="30"/>
      <c r="D12" s="31"/>
    </row>
    <row r="13" spans="1:15" ht="27.95" customHeight="1" x14ac:dyDescent="0.2">
      <c r="A13" s="13" t="s">
        <v>7</v>
      </c>
      <c r="B13" s="47"/>
      <c r="C13" s="30"/>
      <c r="D13" s="31"/>
    </row>
    <row r="14" spans="1:15" ht="27.95" customHeight="1" x14ac:dyDescent="0.2">
      <c r="A14" s="13" t="s">
        <v>36</v>
      </c>
      <c r="B14" s="47"/>
      <c r="C14" s="30"/>
      <c r="D14" s="31"/>
      <c r="E14" s="29"/>
      <c r="F14" s="29"/>
      <c r="G14" s="29"/>
      <c r="H14" s="29"/>
      <c r="I14" s="29"/>
    </row>
    <row r="15" spans="1:15" ht="27.95" customHeight="1" x14ac:dyDescent="0.2">
      <c r="E15" s="76"/>
      <c r="F15" s="76"/>
      <c r="G15" s="76"/>
      <c r="H15" s="76"/>
      <c r="I15" s="76"/>
    </row>
    <row r="16" spans="1:15" ht="27.95" customHeight="1" x14ac:dyDescent="0.2">
      <c r="A16" s="66" t="s">
        <v>19</v>
      </c>
      <c r="B16" s="67"/>
      <c r="C16" s="67"/>
      <c r="D16" s="68"/>
      <c r="E16" s="51" t="s">
        <v>57</v>
      </c>
      <c r="F16" s="70"/>
      <c r="G16" s="70"/>
      <c r="H16" s="70"/>
      <c r="I16" s="71"/>
      <c r="J16" s="57" t="s">
        <v>58</v>
      </c>
      <c r="K16" s="58"/>
      <c r="L16" s="58"/>
      <c r="M16" s="59"/>
      <c r="N16" s="57" t="s">
        <v>20</v>
      </c>
      <c r="O16" s="59"/>
    </row>
    <row r="17" spans="1:15" ht="27.95" customHeight="1" x14ac:dyDescent="0.2">
      <c r="A17" s="69"/>
      <c r="B17" s="70"/>
      <c r="C17" s="70"/>
      <c r="D17" s="71"/>
      <c r="E17" s="69"/>
      <c r="F17" s="70"/>
      <c r="G17" s="70"/>
      <c r="H17" s="70"/>
      <c r="I17" s="71"/>
      <c r="J17" s="60"/>
      <c r="K17" s="61"/>
      <c r="L17" s="61"/>
      <c r="M17" s="62"/>
      <c r="N17" s="60"/>
      <c r="O17" s="62"/>
    </row>
    <row r="18" spans="1:15" ht="27.95" customHeight="1" x14ac:dyDescent="0.2">
      <c r="A18" s="72"/>
      <c r="B18" s="73"/>
      <c r="C18" s="73"/>
      <c r="D18" s="74"/>
      <c r="E18" s="72"/>
      <c r="F18" s="73"/>
      <c r="G18" s="73"/>
      <c r="H18" s="73"/>
      <c r="I18" s="74"/>
      <c r="J18" s="63"/>
      <c r="K18" s="64"/>
      <c r="L18" s="64"/>
      <c r="M18" s="65"/>
      <c r="N18" s="63"/>
      <c r="O18" s="65"/>
    </row>
    <row r="19" spans="1:15" s="10" customFormat="1" ht="57" customHeight="1" x14ac:dyDescent="0.25">
      <c r="A19" s="1" t="s">
        <v>2</v>
      </c>
      <c r="B19" s="1" t="s">
        <v>1</v>
      </c>
      <c r="C19" s="4" t="s">
        <v>21</v>
      </c>
      <c r="D19" s="2" t="s">
        <v>0</v>
      </c>
      <c r="E19" s="2" t="s">
        <v>9</v>
      </c>
      <c r="F19" s="2" t="s">
        <v>10</v>
      </c>
      <c r="G19" s="2" t="s">
        <v>11</v>
      </c>
      <c r="H19" s="2" t="s">
        <v>55</v>
      </c>
      <c r="I19" s="2" t="s">
        <v>12</v>
      </c>
      <c r="J19" s="3" t="s">
        <v>31</v>
      </c>
      <c r="K19" s="3" t="s">
        <v>13</v>
      </c>
      <c r="L19" s="3" t="s">
        <v>14</v>
      </c>
      <c r="M19" s="3" t="s">
        <v>17</v>
      </c>
      <c r="N19" s="3" t="s">
        <v>18</v>
      </c>
      <c r="O19" s="3" t="s">
        <v>15</v>
      </c>
    </row>
    <row r="20" spans="1:15" ht="27.95" customHeight="1" x14ac:dyDescent="0.25">
      <c r="A20" s="35"/>
      <c r="B20" s="35"/>
      <c r="C20" s="36"/>
      <c r="D20" s="36"/>
      <c r="E20" s="37"/>
      <c r="F20" s="37"/>
      <c r="G20" s="37"/>
      <c r="H20" s="37"/>
      <c r="I20" s="37"/>
      <c r="J20" s="38"/>
      <c r="K20" s="38"/>
      <c r="L20" s="38"/>
      <c r="M20" s="5">
        <f t="shared" ref="M20:M53" si="0">SUM(J20,K20,L20)</f>
        <v>0</v>
      </c>
      <c r="N20" s="43"/>
      <c r="O20" s="6">
        <f>(N20-M20)</f>
        <v>0</v>
      </c>
    </row>
    <row r="21" spans="1:15" ht="27.95" customHeight="1" x14ac:dyDescent="0.25">
      <c r="A21" s="35"/>
      <c r="B21" s="35"/>
      <c r="C21" s="36"/>
      <c r="D21" s="36"/>
      <c r="E21" s="37"/>
      <c r="F21" s="37"/>
      <c r="G21" s="37"/>
      <c r="H21" s="37"/>
      <c r="I21" s="37"/>
      <c r="J21" s="38"/>
      <c r="K21" s="38"/>
      <c r="L21" s="38"/>
      <c r="M21" s="5">
        <f t="shared" si="0"/>
        <v>0</v>
      </c>
      <c r="N21" s="43"/>
      <c r="O21" s="6">
        <f>(N21-M21)</f>
        <v>0</v>
      </c>
    </row>
    <row r="22" spans="1:15" ht="27.95" customHeight="1" x14ac:dyDescent="0.25">
      <c r="A22" s="35"/>
      <c r="B22" s="35"/>
      <c r="C22" s="36"/>
      <c r="D22" s="36"/>
      <c r="E22" s="37"/>
      <c r="F22" s="37"/>
      <c r="G22" s="37"/>
      <c r="H22" s="37"/>
      <c r="I22" s="37"/>
      <c r="J22" s="38"/>
      <c r="K22" s="38"/>
      <c r="L22" s="38"/>
      <c r="M22" s="5">
        <f t="shared" si="0"/>
        <v>0</v>
      </c>
      <c r="N22" s="43"/>
      <c r="O22" s="6">
        <f t="shared" ref="O22:O54" si="1">(N22-M22)</f>
        <v>0</v>
      </c>
    </row>
    <row r="23" spans="1:15" ht="27.95" customHeight="1" x14ac:dyDescent="0.25">
      <c r="A23" s="35"/>
      <c r="B23" s="35"/>
      <c r="C23" s="36"/>
      <c r="D23" s="36"/>
      <c r="E23" s="37"/>
      <c r="F23" s="37"/>
      <c r="G23" s="37"/>
      <c r="H23" s="37"/>
      <c r="I23" s="37"/>
      <c r="J23" s="38"/>
      <c r="K23" s="38"/>
      <c r="L23" s="38"/>
      <c r="M23" s="5">
        <f t="shared" si="0"/>
        <v>0</v>
      </c>
      <c r="N23" s="43"/>
      <c r="O23" s="6">
        <f t="shared" si="1"/>
        <v>0</v>
      </c>
    </row>
    <row r="24" spans="1:15" ht="27.95" customHeight="1" x14ac:dyDescent="0.25">
      <c r="A24" s="35"/>
      <c r="B24" s="35"/>
      <c r="C24" s="36"/>
      <c r="D24" s="36"/>
      <c r="E24" s="37"/>
      <c r="F24" s="37"/>
      <c r="G24" s="37"/>
      <c r="H24" s="37"/>
      <c r="I24" s="37"/>
      <c r="J24" s="38"/>
      <c r="K24" s="38"/>
      <c r="L24" s="38"/>
      <c r="M24" s="5">
        <f t="shared" si="0"/>
        <v>0</v>
      </c>
      <c r="N24" s="43"/>
      <c r="O24" s="6">
        <f t="shared" si="1"/>
        <v>0</v>
      </c>
    </row>
    <row r="25" spans="1:15" ht="27.95" customHeight="1" x14ac:dyDescent="0.25">
      <c r="A25" s="35"/>
      <c r="B25" s="35"/>
      <c r="C25" s="36"/>
      <c r="D25" s="36"/>
      <c r="E25" s="37"/>
      <c r="F25" s="37"/>
      <c r="G25" s="37"/>
      <c r="H25" s="37"/>
      <c r="I25" s="37"/>
      <c r="J25" s="38"/>
      <c r="K25" s="38"/>
      <c r="L25" s="38"/>
      <c r="M25" s="5">
        <f t="shared" si="0"/>
        <v>0</v>
      </c>
      <c r="N25" s="43"/>
      <c r="O25" s="6">
        <f t="shared" si="1"/>
        <v>0</v>
      </c>
    </row>
    <row r="26" spans="1:15" ht="27.95" customHeight="1" x14ac:dyDescent="0.25">
      <c r="A26" s="35"/>
      <c r="B26" s="35"/>
      <c r="C26" s="36"/>
      <c r="D26" s="36"/>
      <c r="E26" s="37"/>
      <c r="F26" s="37"/>
      <c r="G26" s="37"/>
      <c r="H26" s="37"/>
      <c r="I26" s="37"/>
      <c r="J26" s="38"/>
      <c r="K26" s="38"/>
      <c r="L26" s="38"/>
      <c r="M26" s="5">
        <f t="shared" si="0"/>
        <v>0</v>
      </c>
      <c r="N26" s="43"/>
      <c r="O26" s="6">
        <f t="shared" si="1"/>
        <v>0</v>
      </c>
    </row>
    <row r="27" spans="1:15" ht="27.95" customHeight="1" x14ac:dyDescent="0.25">
      <c r="A27" s="35"/>
      <c r="B27" s="35"/>
      <c r="C27" s="36"/>
      <c r="D27" s="36"/>
      <c r="E27" s="37"/>
      <c r="F27" s="37"/>
      <c r="G27" s="37"/>
      <c r="H27" s="37"/>
      <c r="I27" s="37"/>
      <c r="J27" s="38"/>
      <c r="K27" s="38"/>
      <c r="L27" s="38"/>
      <c r="M27" s="5">
        <f t="shared" si="0"/>
        <v>0</v>
      </c>
      <c r="N27" s="43"/>
      <c r="O27" s="6">
        <f t="shared" si="1"/>
        <v>0</v>
      </c>
    </row>
    <row r="28" spans="1:15" ht="27.95" customHeight="1" x14ac:dyDescent="0.25">
      <c r="A28" s="35"/>
      <c r="B28" s="35"/>
      <c r="C28" s="36"/>
      <c r="D28" s="36"/>
      <c r="E28" s="37"/>
      <c r="F28" s="37"/>
      <c r="G28" s="37"/>
      <c r="H28" s="37"/>
      <c r="I28" s="37"/>
      <c r="J28" s="38"/>
      <c r="K28" s="38"/>
      <c r="L28" s="38"/>
      <c r="M28" s="5">
        <f t="shared" si="0"/>
        <v>0</v>
      </c>
      <c r="N28" s="43"/>
      <c r="O28" s="6">
        <f t="shared" si="1"/>
        <v>0</v>
      </c>
    </row>
    <row r="29" spans="1:15" ht="27.95" customHeight="1" x14ac:dyDescent="0.25">
      <c r="A29" s="39"/>
      <c r="B29" s="39"/>
      <c r="C29" s="39"/>
      <c r="D29" s="39"/>
      <c r="E29" s="39"/>
      <c r="F29" s="39"/>
      <c r="G29" s="37"/>
      <c r="H29" s="39"/>
      <c r="I29" s="39"/>
      <c r="J29" s="38"/>
      <c r="K29" s="40"/>
      <c r="L29" s="40"/>
      <c r="M29" s="5">
        <f t="shared" si="0"/>
        <v>0</v>
      </c>
      <c r="N29" s="43"/>
      <c r="O29" s="6">
        <f t="shared" si="1"/>
        <v>0</v>
      </c>
    </row>
    <row r="30" spans="1:15" ht="27.95" customHeight="1" x14ac:dyDescent="0.25">
      <c r="A30" s="41"/>
      <c r="B30" s="41"/>
      <c r="C30" s="41"/>
      <c r="D30" s="41"/>
      <c r="E30" s="41"/>
      <c r="F30" s="41"/>
      <c r="G30" s="37"/>
      <c r="H30" s="41"/>
      <c r="I30" s="41"/>
      <c r="J30" s="38"/>
      <c r="K30" s="42"/>
      <c r="L30" s="42"/>
      <c r="M30" s="5">
        <f t="shared" si="0"/>
        <v>0</v>
      </c>
      <c r="N30" s="43"/>
      <c r="O30" s="6">
        <f t="shared" si="1"/>
        <v>0</v>
      </c>
    </row>
    <row r="31" spans="1:15" ht="27.95" customHeight="1" x14ac:dyDescent="0.25">
      <c r="A31" s="41"/>
      <c r="B31" s="41"/>
      <c r="C31" s="41"/>
      <c r="D31" s="41"/>
      <c r="E31" s="41"/>
      <c r="F31" s="41"/>
      <c r="G31" s="37"/>
      <c r="H31" s="41"/>
      <c r="I31" s="41"/>
      <c r="J31" s="38"/>
      <c r="K31" s="42"/>
      <c r="L31" s="42"/>
      <c r="M31" s="5">
        <f t="shared" si="0"/>
        <v>0</v>
      </c>
      <c r="N31" s="43"/>
      <c r="O31" s="6">
        <f t="shared" si="1"/>
        <v>0</v>
      </c>
    </row>
    <row r="32" spans="1:15" ht="27.95" customHeight="1" x14ac:dyDescent="0.25">
      <c r="A32" s="41"/>
      <c r="B32" s="41"/>
      <c r="C32" s="41"/>
      <c r="D32" s="41"/>
      <c r="E32" s="41"/>
      <c r="F32" s="41"/>
      <c r="G32" s="37"/>
      <c r="H32" s="41"/>
      <c r="I32" s="41"/>
      <c r="J32" s="38"/>
      <c r="K32" s="42"/>
      <c r="L32" s="42"/>
      <c r="M32" s="5">
        <f t="shared" si="0"/>
        <v>0</v>
      </c>
      <c r="N32" s="43"/>
      <c r="O32" s="6">
        <f t="shared" si="1"/>
        <v>0</v>
      </c>
    </row>
    <row r="33" spans="1:15" ht="27.95" customHeight="1" x14ac:dyDescent="0.25">
      <c r="A33" s="41"/>
      <c r="B33" s="41"/>
      <c r="C33" s="41"/>
      <c r="D33" s="41"/>
      <c r="E33" s="41"/>
      <c r="F33" s="41"/>
      <c r="G33" s="37"/>
      <c r="H33" s="41"/>
      <c r="I33" s="41"/>
      <c r="J33" s="38"/>
      <c r="K33" s="42"/>
      <c r="L33" s="42"/>
      <c r="M33" s="5">
        <f t="shared" si="0"/>
        <v>0</v>
      </c>
      <c r="N33" s="43"/>
      <c r="O33" s="6">
        <f t="shared" si="1"/>
        <v>0</v>
      </c>
    </row>
    <row r="34" spans="1:15" ht="27.95" customHeight="1" x14ac:dyDescent="0.25">
      <c r="A34" s="41"/>
      <c r="B34" s="41"/>
      <c r="C34" s="41"/>
      <c r="D34" s="41"/>
      <c r="E34" s="41"/>
      <c r="F34" s="41"/>
      <c r="G34" s="37"/>
      <c r="H34" s="41"/>
      <c r="I34" s="41"/>
      <c r="J34" s="38"/>
      <c r="K34" s="42"/>
      <c r="L34" s="42"/>
      <c r="M34" s="5">
        <f t="shared" si="0"/>
        <v>0</v>
      </c>
      <c r="N34" s="43"/>
      <c r="O34" s="6">
        <f t="shared" si="1"/>
        <v>0</v>
      </c>
    </row>
    <row r="35" spans="1:15" ht="27.95" customHeight="1" x14ac:dyDescent="0.25">
      <c r="A35" s="41"/>
      <c r="B35" s="41"/>
      <c r="C35" s="41"/>
      <c r="D35" s="41"/>
      <c r="E35" s="41"/>
      <c r="F35" s="41"/>
      <c r="G35" s="37"/>
      <c r="H35" s="41"/>
      <c r="I35" s="41"/>
      <c r="J35" s="38"/>
      <c r="K35" s="42"/>
      <c r="L35" s="42"/>
      <c r="M35" s="5">
        <f t="shared" si="0"/>
        <v>0</v>
      </c>
      <c r="N35" s="43"/>
      <c r="O35" s="6">
        <f t="shared" si="1"/>
        <v>0</v>
      </c>
    </row>
    <row r="36" spans="1:15" ht="27.95" customHeight="1" x14ac:dyDescent="0.25">
      <c r="A36" s="41"/>
      <c r="B36" s="41"/>
      <c r="C36" s="41"/>
      <c r="D36" s="41"/>
      <c r="E36" s="41"/>
      <c r="F36" s="41"/>
      <c r="G36" s="37"/>
      <c r="H36" s="41"/>
      <c r="I36" s="41"/>
      <c r="J36" s="38"/>
      <c r="K36" s="42"/>
      <c r="L36" s="42"/>
      <c r="M36" s="5">
        <f t="shared" si="0"/>
        <v>0</v>
      </c>
      <c r="N36" s="43"/>
      <c r="O36" s="6">
        <f t="shared" si="1"/>
        <v>0</v>
      </c>
    </row>
    <row r="37" spans="1:15" ht="27.95" customHeight="1" x14ac:dyDescent="0.25">
      <c r="A37" s="41"/>
      <c r="B37" s="41"/>
      <c r="C37" s="41"/>
      <c r="D37" s="41"/>
      <c r="E37" s="41"/>
      <c r="F37" s="41"/>
      <c r="G37" s="37"/>
      <c r="H37" s="41"/>
      <c r="I37" s="41"/>
      <c r="J37" s="38"/>
      <c r="K37" s="42"/>
      <c r="L37" s="42"/>
      <c r="M37" s="5">
        <f t="shared" si="0"/>
        <v>0</v>
      </c>
      <c r="N37" s="43"/>
      <c r="O37" s="6">
        <f t="shared" si="1"/>
        <v>0</v>
      </c>
    </row>
    <row r="38" spans="1:15" ht="27.95" customHeight="1" x14ac:dyDescent="0.25">
      <c r="A38" s="41"/>
      <c r="B38" s="41"/>
      <c r="C38" s="41"/>
      <c r="D38" s="41"/>
      <c r="E38" s="41"/>
      <c r="F38" s="41"/>
      <c r="G38" s="37"/>
      <c r="H38" s="41"/>
      <c r="I38" s="41"/>
      <c r="J38" s="38"/>
      <c r="K38" s="42"/>
      <c r="L38" s="42"/>
      <c r="M38" s="5">
        <f t="shared" si="0"/>
        <v>0</v>
      </c>
      <c r="N38" s="43"/>
      <c r="O38" s="6">
        <f t="shared" si="1"/>
        <v>0</v>
      </c>
    </row>
    <row r="39" spans="1:15" ht="27.95" customHeight="1" x14ac:dyDescent="0.25">
      <c r="A39" s="41"/>
      <c r="B39" s="41"/>
      <c r="C39" s="41"/>
      <c r="D39" s="41"/>
      <c r="E39" s="41"/>
      <c r="F39" s="41"/>
      <c r="G39" s="37"/>
      <c r="H39" s="41"/>
      <c r="I39" s="41"/>
      <c r="J39" s="38"/>
      <c r="K39" s="42"/>
      <c r="L39" s="42"/>
      <c r="M39" s="5">
        <f t="shared" si="0"/>
        <v>0</v>
      </c>
      <c r="N39" s="43"/>
      <c r="O39" s="6">
        <f t="shared" si="1"/>
        <v>0</v>
      </c>
    </row>
    <row r="40" spans="1:15" ht="27.95" customHeight="1" x14ac:dyDescent="0.25">
      <c r="A40" s="41"/>
      <c r="B40" s="41"/>
      <c r="C40" s="41"/>
      <c r="D40" s="41"/>
      <c r="E40" s="41"/>
      <c r="F40" s="41"/>
      <c r="G40" s="37"/>
      <c r="H40" s="41"/>
      <c r="I40" s="41"/>
      <c r="J40" s="38"/>
      <c r="K40" s="42"/>
      <c r="L40" s="42"/>
      <c r="M40" s="5">
        <f t="shared" si="0"/>
        <v>0</v>
      </c>
      <c r="N40" s="43"/>
      <c r="O40" s="6">
        <f t="shared" si="1"/>
        <v>0</v>
      </c>
    </row>
    <row r="41" spans="1:15" ht="27.95" customHeight="1" x14ac:dyDescent="0.25">
      <c r="A41" s="41"/>
      <c r="B41" s="41"/>
      <c r="C41" s="41"/>
      <c r="D41" s="41"/>
      <c r="E41" s="41"/>
      <c r="F41" s="41"/>
      <c r="G41" s="37"/>
      <c r="H41" s="41"/>
      <c r="I41" s="41"/>
      <c r="J41" s="38"/>
      <c r="K41" s="42"/>
      <c r="L41" s="42"/>
      <c r="M41" s="5">
        <f t="shared" si="0"/>
        <v>0</v>
      </c>
      <c r="N41" s="43"/>
      <c r="O41" s="6">
        <f t="shared" si="1"/>
        <v>0</v>
      </c>
    </row>
    <row r="42" spans="1:15" ht="27.95" customHeight="1" x14ac:dyDescent="0.25">
      <c r="A42" s="41"/>
      <c r="B42" s="41"/>
      <c r="C42" s="41"/>
      <c r="D42" s="41"/>
      <c r="E42" s="41"/>
      <c r="F42" s="41"/>
      <c r="G42" s="37"/>
      <c r="H42" s="41"/>
      <c r="I42" s="41"/>
      <c r="J42" s="38"/>
      <c r="K42" s="42"/>
      <c r="L42" s="42"/>
      <c r="M42" s="5">
        <f t="shared" si="0"/>
        <v>0</v>
      </c>
      <c r="N42" s="43"/>
      <c r="O42" s="6">
        <f t="shared" si="1"/>
        <v>0</v>
      </c>
    </row>
    <row r="43" spans="1:15" ht="27.95" customHeight="1" x14ac:dyDescent="0.25">
      <c r="A43" s="41"/>
      <c r="B43" s="41"/>
      <c r="C43" s="41"/>
      <c r="D43" s="41"/>
      <c r="E43" s="41"/>
      <c r="F43" s="41"/>
      <c r="G43" s="37"/>
      <c r="H43" s="41"/>
      <c r="I43" s="41"/>
      <c r="J43" s="38"/>
      <c r="K43" s="42"/>
      <c r="L43" s="42"/>
      <c r="M43" s="5">
        <f t="shared" si="0"/>
        <v>0</v>
      </c>
      <c r="N43" s="43"/>
      <c r="O43" s="6">
        <f t="shared" si="1"/>
        <v>0</v>
      </c>
    </row>
    <row r="44" spans="1:15" ht="27.95" customHeight="1" x14ac:dyDescent="0.25">
      <c r="A44" s="41"/>
      <c r="B44" s="41"/>
      <c r="C44" s="41"/>
      <c r="D44" s="41"/>
      <c r="E44" s="41"/>
      <c r="F44" s="41"/>
      <c r="G44" s="37"/>
      <c r="H44" s="41"/>
      <c r="I44" s="41"/>
      <c r="J44" s="38"/>
      <c r="K44" s="42"/>
      <c r="L44" s="42"/>
      <c r="M44" s="5">
        <f t="shared" si="0"/>
        <v>0</v>
      </c>
      <c r="N44" s="43"/>
      <c r="O44" s="6">
        <f t="shared" si="1"/>
        <v>0</v>
      </c>
    </row>
    <row r="45" spans="1:15" ht="27.95" customHeight="1" x14ac:dyDescent="0.25">
      <c r="A45" s="41"/>
      <c r="B45" s="41"/>
      <c r="C45" s="41"/>
      <c r="D45" s="41"/>
      <c r="E45" s="41"/>
      <c r="F45" s="41"/>
      <c r="G45" s="37"/>
      <c r="H45" s="41"/>
      <c r="I45" s="41"/>
      <c r="J45" s="38"/>
      <c r="K45" s="42"/>
      <c r="L45" s="42"/>
      <c r="M45" s="5">
        <f t="shared" si="0"/>
        <v>0</v>
      </c>
      <c r="N45" s="43"/>
      <c r="O45" s="6">
        <f t="shared" si="1"/>
        <v>0</v>
      </c>
    </row>
    <row r="46" spans="1:15" ht="27.95" customHeight="1" x14ac:dyDescent="0.25">
      <c r="A46" s="41"/>
      <c r="B46" s="41"/>
      <c r="C46" s="41"/>
      <c r="D46" s="41"/>
      <c r="E46" s="41"/>
      <c r="F46" s="41"/>
      <c r="G46" s="37"/>
      <c r="H46" s="41"/>
      <c r="I46" s="41"/>
      <c r="J46" s="38"/>
      <c r="K46" s="42"/>
      <c r="L46" s="42"/>
      <c r="M46" s="5">
        <f t="shared" si="0"/>
        <v>0</v>
      </c>
      <c r="N46" s="43"/>
      <c r="O46" s="6">
        <f t="shared" si="1"/>
        <v>0</v>
      </c>
    </row>
    <row r="47" spans="1:15" ht="27.95" customHeight="1" x14ac:dyDescent="0.25">
      <c r="A47" s="41"/>
      <c r="B47" s="41"/>
      <c r="C47" s="41"/>
      <c r="D47" s="41"/>
      <c r="E47" s="41"/>
      <c r="F47" s="41"/>
      <c r="G47" s="37"/>
      <c r="H47" s="41"/>
      <c r="I47" s="41"/>
      <c r="J47" s="38"/>
      <c r="K47" s="42"/>
      <c r="L47" s="42"/>
      <c r="M47" s="5">
        <f t="shared" si="0"/>
        <v>0</v>
      </c>
      <c r="N47" s="43"/>
      <c r="O47" s="6">
        <f t="shared" si="1"/>
        <v>0</v>
      </c>
    </row>
    <row r="48" spans="1:15" ht="27.95" customHeight="1" x14ac:dyDescent="0.25">
      <c r="A48" s="41"/>
      <c r="B48" s="41"/>
      <c r="C48" s="41"/>
      <c r="D48" s="41"/>
      <c r="E48" s="41"/>
      <c r="F48" s="41"/>
      <c r="G48" s="37"/>
      <c r="H48" s="41"/>
      <c r="I48" s="41"/>
      <c r="J48" s="38"/>
      <c r="K48" s="42"/>
      <c r="L48" s="42"/>
      <c r="M48" s="5">
        <f t="shared" si="0"/>
        <v>0</v>
      </c>
      <c r="N48" s="43"/>
      <c r="O48" s="6">
        <f t="shared" si="1"/>
        <v>0</v>
      </c>
    </row>
    <row r="49" spans="1:15" ht="27.95" customHeight="1" x14ac:dyDescent="0.25">
      <c r="A49" s="41"/>
      <c r="B49" s="41"/>
      <c r="C49" s="41"/>
      <c r="D49" s="41"/>
      <c r="E49" s="41"/>
      <c r="F49" s="41"/>
      <c r="G49" s="37"/>
      <c r="H49" s="41"/>
      <c r="I49" s="41"/>
      <c r="J49" s="38"/>
      <c r="K49" s="42"/>
      <c r="L49" s="42"/>
      <c r="M49" s="5">
        <f t="shared" si="0"/>
        <v>0</v>
      </c>
      <c r="N49" s="43"/>
      <c r="O49" s="6">
        <f t="shared" si="1"/>
        <v>0</v>
      </c>
    </row>
    <row r="50" spans="1:15" ht="27.95" customHeight="1" x14ac:dyDescent="0.25">
      <c r="A50" s="41"/>
      <c r="B50" s="41"/>
      <c r="C50" s="41"/>
      <c r="D50" s="41"/>
      <c r="E50" s="41"/>
      <c r="F50" s="41"/>
      <c r="G50" s="37"/>
      <c r="H50" s="41"/>
      <c r="I50" s="41"/>
      <c r="J50" s="38"/>
      <c r="K50" s="42"/>
      <c r="L50" s="42"/>
      <c r="M50" s="5">
        <f t="shared" si="0"/>
        <v>0</v>
      </c>
      <c r="N50" s="43"/>
      <c r="O50" s="6">
        <f t="shared" si="1"/>
        <v>0</v>
      </c>
    </row>
    <row r="51" spans="1:15" ht="27.95" customHeight="1" x14ac:dyDescent="0.25">
      <c r="A51" s="41"/>
      <c r="B51" s="41"/>
      <c r="C51" s="41"/>
      <c r="D51" s="41"/>
      <c r="E51" s="41"/>
      <c r="F51" s="41"/>
      <c r="G51" s="37"/>
      <c r="H51" s="41"/>
      <c r="I51" s="41"/>
      <c r="J51" s="38"/>
      <c r="K51" s="42"/>
      <c r="L51" s="42"/>
      <c r="M51" s="5">
        <f t="shared" si="0"/>
        <v>0</v>
      </c>
      <c r="N51" s="43"/>
      <c r="O51" s="6">
        <f t="shared" si="1"/>
        <v>0</v>
      </c>
    </row>
    <row r="52" spans="1:15" ht="27.95" customHeight="1" x14ac:dyDescent="0.25">
      <c r="A52" s="41"/>
      <c r="B52" s="41"/>
      <c r="C52" s="41"/>
      <c r="D52" s="41"/>
      <c r="E52" s="41"/>
      <c r="F52" s="41"/>
      <c r="G52" s="37"/>
      <c r="H52" s="41"/>
      <c r="I52" s="41"/>
      <c r="J52" s="38"/>
      <c r="K52" s="42"/>
      <c r="L52" s="42"/>
      <c r="M52" s="5">
        <f t="shared" si="0"/>
        <v>0</v>
      </c>
      <c r="N52" s="43"/>
      <c r="O52" s="6">
        <f t="shared" si="1"/>
        <v>0</v>
      </c>
    </row>
    <row r="53" spans="1:15" ht="27.95" customHeight="1" x14ac:dyDescent="0.25">
      <c r="A53" s="41"/>
      <c r="B53" s="41"/>
      <c r="C53" s="41"/>
      <c r="D53" s="41"/>
      <c r="E53" s="41"/>
      <c r="F53" s="41"/>
      <c r="G53" s="37"/>
      <c r="H53" s="41"/>
      <c r="I53" s="41"/>
      <c r="J53" s="42"/>
      <c r="K53" s="42"/>
      <c r="L53" s="42"/>
      <c r="M53" s="5">
        <f t="shared" si="0"/>
        <v>0</v>
      </c>
      <c r="N53" s="43"/>
      <c r="O53" s="6">
        <f t="shared" si="1"/>
        <v>0</v>
      </c>
    </row>
    <row r="54" spans="1:15" ht="27.95" customHeight="1" x14ac:dyDescent="0.2">
      <c r="A54" s="7" t="s">
        <v>16</v>
      </c>
      <c r="B54" s="7"/>
      <c r="C54" s="11"/>
      <c r="D54" s="7"/>
      <c r="E54" s="7">
        <f>COUNTIF(E20:E53,"OUI")</f>
        <v>0</v>
      </c>
      <c r="F54" s="7">
        <f t="shared" ref="F54:I54" si="2">COUNTIF(F20:F53,"OUI")</f>
        <v>0</v>
      </c>
      <c r="G54" s="7">
        <f t="shared" si="2"/>
        <v>0</v>
      </c>
      <c r="H54" s="7">
        <f t="shared" si="2"/>
        <v>0</v>
      </c>
      <c r="I54" s="7">
        <f t="shared" si="2"/>
        <v>0</v>
      </c>
      <c r="J54" s="12">
        <f>SUM(J20:J53)</f>
        <v>0</v>
      </c>
      <c r="K54" s="12">
        <f>SUM(K20:K53)</f>
        <v>0</v>
      </c>
      <c r="L54" s="12">
        <f>SUM(L20:L53)</f>
        <v>0</v>
      </c>
      <c r="M54" s="5">
        <f>SUM(J54,K54,L54)</f>
        <v>0</v>
      </c>
      <c r="N54" s="5">
        <f>SUM(N20:N53)</f>
        <v>0</v>
      </c>
      <c r="O54" s="12">
        <f t="shared" si="1"/>
        <v>0</v>
      </c>
    </row>
  </sheetData>
  <sheetProtection algorithmName="SHA-512" hashValue="M2WoEHPeQGwBTen5wHmif0yLchfLJnmZAcNWi/mEKhM6rUw2t+I3HD3ojS/nvRZzG/TaKPfDUXI5yG+ZrBjlrQ==" saltValue="kir20PtbyyIe8oaOB4mtoQ==" spinCount="100000" sheet="1" objects="1" scenarios="1"/>
  <autoFilter ref="A19:O19" xr:uid="{00000000-0009-0000-0000-000000000000}"/>
  <mergeCells count="15">
    <mergeCell ref="A16:D18"/>
    <mergeCell ref="E16:I18"/>
    <mergeCell ref="J16:M18"/>
    <mergeCell ref="N16:O18"/>
    <mergeCell ref="A1:B1"/>
    <mergeCell ref="L2:N2"/>
    <mergeCell ref="M3:N3"/>
    <mergeCell ref="M4:N4"/>
    <mergeCell ref="M5:N5"/>
    <mergeCell ref="M6:N6"/>
    <mergeCell ref="M7:N7"/>
    <mergeCell ref="L8:L9"/>
    <mergeCell ref="M8:N8"/>
    <mergeCell ref="M9:N9"/>
    <mergeCell ref="E15:I15"/>
  </mergeCells>
  <dataValidations count="4">
    <dataValidation type="list" allowBlank="1" showInputMessage="1" showErrorMessage="1" sqref="J20:J53" xr:uid="{117F2B54-61CD-4733-A0F1-6B8A4E2FBE0B}">
      <formula1>"0,200,250,300,350,"</formula1>
    </dataValidation>
    <dataValidation type="list" allowBlank="1" showInputMessage="1" showErrorMessage="1" sqref="E20:I53" xr:uid="{5E073AA3-983D-425E-B711-21FBFCE89EA7}">
      <formula1>"oui,non"</formula1>
    </dataValidation>
    <dataValidation type="whole" allowBlank="1" showInputMessage="1" showErrorMessage="1" prompt="le reste à charge des familles ne peut être négatif" sqref="O20:O53" xr:uid="{B2C8FE4D-F810-4B40-AE49-5FE31B345286}">
      <formula1>0</formula1>
      <formula2>1000</formula2>
    </dataValidation>
    <dataValidation type="date" allowBlank="1" showInputMessage="1" showErrorMessage="1" sqref="C20:C53" xr:uid="{9AACCE56-EA15-4DD2-90EE-B5C965EDB592}">
      <formula1>39083</formula1>
      <formula2>44561</formula2>
    </dataValidation>
  </dataValidations>
  <hyperlinks>
    <hyperlink ref="M3" r:id="rId1" display="mailto:sdjes14-acm-bafa@ac-normandie.fr" xr:uid="{AB084C8D-DB2B-4040-B8BB-EF31DC62EB61}"/>
    <hyperlink ref="M5" r:id="rId2" display="mailto:sdjes-50-accueil@ac-normandie.fr" xr:uid="{1D530E05-4D70-41CC-9B05-3B6D1ED3316D}"/>
    <hyperlink ref="M6" r:id="rId3" display="mailto:sdjes-61-acm-bafa@ac-normandie.fr" xr:uid="{43FEB22C-6EFF-4FCE-8C06-036DAD44087E}"/>
    <hyperlink ref="M7" r:id="rId4" display="mailto:sdjes76@ac-normandie.fr" xr:uid="{0B360380-D29A-47B7-841B-44238A91B91F}"/>
  </hyperlinks>
  <pageMargins left="0.7" right="0.7" top="0.75" bottom="0.75" header="0.3" footer="0.3"/>
  <pageSetup paperSize="9" scale="32" fitToHeight="0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4FE47-373D-443B-B1CE-D98E39840601}">
  <sheetPr>
    <pageSetUpPr fitToPage="1"/>
  </sheetPr>
  <dimension ref="A1:O54"/>
  <sheetViews>
    <sheetView topLeftCell="G1" zoomScale="70" zoomScaleNormal="70" zoomScalePageLayoutView="80" workbookViewId="0">
      <selection activeCell="J16" sqref="J16:M18"/>
    </sheetView>
  </sheetViews>
  <sheetFormatPr baseColWidth="10" defaultColWidth="25.7109375" defaultRowHeight="27.95" customHeight="1" x14ac:dyDescent="0.2"/>
  <cols>
    <col min="1" max="1" width="35" style="27" customWidth="1"/>
    <col min="2" max="2" width="28.42578125" style="27" customWidth="1"/>
    <col min="3" max="4" width="25.7109375" style="27"/>
    <col min="5" max="5" width="35.85546875" style="27" customWidth="1"/>
    <col min="6" max="9" width="25.7109375" style="27"/>
    <col min="10" max="15" width="25.7109375" style="9"/>
    <col min="16" max="16384" width="25.7109375" style="27"/>
  </cols>
  <sheetData>
    <row r="1" spans="1:15" ht="27.95" customHeight="1" thickBot="1" x14ac:dyDescent="0.25">
      <c r="A1" s="75" t="s">
        <v>22</v>
      </c>
      <c r="B1" s="75"/>
      <c r="C1" s="34"/>
      <c r="D1" s="34"/>
    </row>
    <row r="2" spans="1:15" ht="27.95" customHeight="1" thickBot="1" x14ac:dyDescent="0.25">
      <c r="A2" s="13" t="s">
        <v>3</v>
      </c>
      <c r="B2" s="47"/>
      <c r="C2" s="30"/>
      <c r="D2" s="31"/>
      <c r="L2" s="77" t="s">
        <v>37</v>
      </c>
      <c r="M2" s="78"/>
      <c r="N2" s="79"/>
    </row>
    <row r="3" spans="1:15" ht="27.95" customHeight="1" thickBot="1" x14ac:dyDescent="0.25">
      <c r="A3" s="13" t="s">
        <v>32</v>
      </c>
      <c r="B3" s="47"/>
      <c r="C3" s="32"/>
      <c r="D3" s="33"/>
      <c r="L3" s="24" t="s">
        <v>50</v>
      </c>
      <c r="M3" s="80" t="s">
        <v>38</v>
      </c>
      <c r="N3" s="81"/>
    </row>
    <row r="4" spans="1:15" ht="27.95" customHeight="1" thickBot="1" x14ac:dyDescent="0.25">
      <c r="A4" s="13" t="s">
        <v>33</v>
      </c>
      <c r="B4" s="47"/>
      <c r="C4" s="30"/>
      <c r="D4" s="31"/>
      <c r="L4" s="25" t="s">
        <v>51</v>
      </c>
      <c r="M4" s="80" t="s">
        <v>39</v>
      </c>
      <c r="N4" s="81"/>
    </row>
    <row r="5" spans="1:15" ht="27.95" customHeight="1" thickBot="1" x14ac:dyDescent="0.25">
      <c r="A5" s="13" t="s">
        <v>4</v>
      </c>
      <c r="B5" s="47"/>
      <c r="C5" s="30"/>
      <c r="D5" s="31"/>
      <c r="L5" s="24" t="s">
        <v>52</v>
      </c>
      <c r="M5" s="80" t="s">
        <v>40</v>
      </c>
      <c r="N5" s="81"/>
    </row>
    <row r="6" spans="1:15" ht="27.95" customHeight="1" thickBot="1" x14ac:dyDescent="0.25">
      <c r="A6" s="13" t="s">
        <v>34</v>
      </c>
      <c r="B6" s="47"/>
      <c r="C6" s="32"/>
      <c r="D6" s="33"/>
      <c r="L6" s="25" t="s">
        <v>53</v>
      </c>
      <c r="M6" s="80" t="s">
        <v>41</v>
      </c>
      <c r="N6" s="81"/>
    </row>
    <row r="7" spans="1:15" ht="27.95" customHeight="1" thickBot="1" x14ac:dyDescent="0.25">
      <c r="A7" s="13" t="s">
        <v>35</v>
      </c>
      <c r="B7" s="47"/>
      <c r="C7" s="32"/>
      <c r="D7" s="33"/>
      <c r="L7" s="26" t="s">
        <v>54</v>
      </c>
      <c r="M7" s="80" t="s">
        <v>42</v>
      </c>
      <c r="N7" s="81"/>
    </row>
    <row r="8" spans="1:15" ht="27.95" customHeight="1" thickBot="1" x14ac:dyDescent="0.25">
      <c r="A8" s="13" t="s">
        <v>5</v>
      </c>
      <c r="B8" s="47"/>
      <c r="C8" s="30"/>
      <c r="D8" s="31"/>
      <c r="L8" s="82" t="s">
        <v>43</v>
      </c>
      <c r="M8" s="80" t="s">
        <v>44</v>
      </c>
      <c r="N8" s="81"/>
    </row>
    <row r="9" spans="1:15" ht="27.95" customHeight="1" thickBot="1" x14ac:dyDescent="0.25">
      <c r="A9" s="13" t="s">
        <v>8</v>
      </c>
      <c r="B9" s="47"/>
      <c r="C9" s="30"/>
      <c r="D9" s="31"/>
      <c r="L9" s="83"/>
      <c r="M9" s="80" t="s">
        <v>45</v>
      </c>
      <c r="N9" s="81"/>
    </row>
    <row r="10" spans="1:15" ht="27.95" customHeight="1" x14ac:dyDescent="0.2">
      <c r="A10" s="13" t="s">
        <v>24</v>
      </c>
      <c r="B10" s="47"/>
      <c r="C10" s="30"/>
      <c r="D10" s="31"/>
    </row>
    <row r="11" spans="1:15" ht="27.95" customHeight="1" x14ac:dyDescent="0.2">
      <c r="A11" s="13" t="s">
        <v>23</v>
      </c>
      <c r="B11" s="47"/>
      <c r="C11" s="30"/>
      <c r="D11" s="31"/>
    </row>
    <row r="12" spans="1:15" ht="27.95" customHeight="1" x14ac:dyDescent="0.2">
      <c r="A12" s="14" t="s">
        <v>6</v>
      </c>
      <c r="B12" s="47"/>
      <c r="C12" s="30"/>
      <c r="D12" s="31"/>
    </row>
    <row r="13" spans="1:15" ht="27.95" customHeight="1" x14ac:dyDescent="0.2">
      <c r="A13" s="13" t="s">
        <v>7</v>
      </c>
      <c r="B13" s="47"/>
      <c r="C13" s="30"/>
      <c r="D13" s="31"/>
    </row>
    <row r="14" spans="1:15" ht="27.95" customHeight="1" x14ac:dyDescent="0.2">
      <c r="A14" s="13" t="s">
        <v>36</v>
      </c>
      <c r="B14" s="47"/>
      <c r="C14" s="30"/>
      <c r="D14" s="31"/>
      <c r="E14" s="29"/>
      <c r="F14" s="29"/>
      <c r="G14" s="29"/>
      <c r="H14" s="29"/>
      <c r="I14" s="29"/>
    </row>
    <row r="15" spans="1:15" ht="27.95" customHeight="1" x14ac:dyDescent="0.2">
      <c r="E15" s="76"/>
      <c r="F15" s="76"/>
      <c r="G15" s="76"/>
      <c r="H15" s="76"/>
      <c r="I15" s="76"/>
    </row>
    <row r="16" spans="1:15" ht="27.95" customHeight="1" x14ac:dyDescent="0.2">
      <c r="A16" s="66" t="s">
        <v>19</v>
      </c>
      <c r="B16" s="67"/>
      <c r="C16" s="67"/>
      <c r="D16" s="68"/>
      <c r="E16" s="51" t="s">
        <v>57</v>
      </c>
      <c r="F16" s="70"/>
      <c r="G16" s="70"/>
      <c r="H16" s="70"/>
      <c r="I16" s="71"/>
      <c r="J16" s="57" t="s">
        <v>58</v>
      </c>
      <c r="K16" s="58"/>
      <c r="L16" s="58"/>
      <c r="M16" s="59"/>
      <c r="N16" s="57" t="s">
        <v>20</v>
      </c>
      <c r="O16" s="59"/>
    </row>
    <row r="17" spans="1:15" ht="27.95" customHeight="1" x14ac:dyDescent="0.2">
      <c r="A17" s="69"/>
      <c r="B17" s="70"/>
      <c r="C17" s="70"/>
      <c r="D17" s="71"/>
      <c r="E17" s="69"/>
      <c r="F17" s="70"/>
      <c r="G17" s="70"/>
      <c r="H17" s="70"/>
      <c r="I17" s="71"/>
      <c r="J17" s="60"/>
      <c r="K17" s="61"/>
      <c r="L17" s="61"/>
      <c r="M17" s="62"/>
      <c r="N17" s="60"/>
      <c r="O17" s="62"/>
    </row>
    <row r="18" spans="1:15" ht="27.95" customHeight="1" x14ac:dyDescent="0.2">
      <c r="A18" s="72"/>
      <c r="B18" s="73"/>
      <c r="C18" s="73"/>
      <c r="D18" s="74"/>
      <c r="E18" s="72"/>
      <c r="F18" s="73"/>
      <c r="G18" s="73"/>
      <c r="H18" s="73"/>
      <c r="I18" s="74"/>
      <c r="J18" s="63"/>
      <c r="K18" s="64"/>
      <c r="L18" s="64"/>
      <c r="M18" s="65"/>
      <c r="N18" s="63"/>
      <c r="O18" s="65"/>
    </row>
    <row r="19" spans="1:15" s="10" customFormat="1" ht="57" customHeight="1" x14ac:dyDescent="0.25">
      <c r="A19" s="1" t="s">
        <v>2</v>
      </c>
      <c r="B19" s="1" t="s">
        <v>1</v>
      </c>
      <c r="C19" s="4" t="s">
        <v>21</v>
      </c>
      <c r="D19" s="2" t="s">
        <v>0</v>
      </c>
      <c r="E19" s="2" t="s">
        <v>9</v>
      </c>
      <c r="F19" s="2" t="s">
        <v>10</v>
      </c>
      <c r="G19" s="2" t="s">
        <v>11</v>
      </c>
      <c r="H19" s="2" t="s">
        <v>55</v>
      </c>
      <c r="I19" s="2" t="s">
        <v>12</v>
      </c>
      <c r="J19" s="3" t="s">
        <v>31</v>
      </c>
      <c r="K19" s="3" t="s">
        <v>13</v>
      </c>
      <c r="L19" s="3" t="s">
        <v>14</v>
      </c>
      <c r="M19" s="3" t="s">
        <v>17</v>
      </c>
      <c r="N19" s="3" t="s">
        <v>18</v>
      </c>
      <c r="O19" s="3" t="s">
        <v>15</v>
      </c>
    </row>
    <row r="20" spans="1:15" ht="27.95" customHeight="1" x14ac:dyDescent="0.25">
      <c r="A20" s="35"/>
      <c r="B20" s="35"/>
      <c r="C20" s="36"/>
      <c r="D20" s="36"/>
      <c r="E20" s="37"/>
      <c r="F20" s="37"/>
      <c r="G20" s="37"/>
      <c r="H20" s="37"/>
      <c r="I20" s="37"/>
      <c r="J20" s="38"/>
      <c r="K20" s="38"/>
      <c r="L20" s="38"/>
      <c r="M20" s="5">
        <f t="shared" ref="M20:M53" si="0">SUM(J20,K20,L20)</f>
        <v>0</v>
      </c>
      <c r="N20" s="43"/>
      <c r="O20" s="6">
        <f>(N20-M20)</f>
        <v>0</v>
      </c>
    </row>
    <row r="21" spans="1:15" ht="27.95" customHeight="1" x14ac:dyDescent="0.25">
      <c r="A21" s="35"/>
      <c r="B21" s="35"/>
      <c r="C21" s="36"/>
      <c r="D21" s="36"/>
      <c r="E21" s="37"/>
      <c r="F21" s="37"/>
      <c r="G21" s="37"/>
      <c r="H21" s="37"/>
      <c r="I21" s="37"/>
      <c r="J21" s="38"/>
      <c r="K21" s="38"/>
      <c r="L21" s="38"/>
      <c r="M21" s="5">
        <f t="shared" si="0"/>
        <v>0</v>
      </c>
      <c r="N21" s="43"/>
      <c r="O21" s="6">
        <f>(N21-M21)</f>
        <v>0</v>
      </c>
    </row>
    <row r="22" spans="1:15" ht="27.95" customHeight="1" x14ac:dyDescent="0.25">
      <c r="A22" s="35"/>
      <c r="B22" s="35"/>
      <c r="C22" s="36"/>
      <c r="D22" s="36"/>
      <c r="E22" s="37"/>
      <c r="F22" s="37"/>
      <c r="G22" s="37"/>
      <c r="H22" s="37"/>
      <c r="I22" s="37"/>
      <c r="J22" s="38"/>
      <c r="K22" s="38"/>
      <c r="L22" s="38"/>
      <c r="M22" s="5">
        <f t="shared" si="0"/>
        <v>0</v>
      </c>
      <c r="N22" s="43"/>
      <c r="O22" s="6">
        <f t="shared" ref="O22:O54" si="1">(N22-M22)</f>
        <v>0</v>
      </c>
    </row>
    <row r="23" spans="1:15" ht="27.95" customHeight="1" x14ac:dyDescent="0.25">
      <c r="A23" s="35"/>
      <c r="B23" s="35"/>
      <c r="C23" s="36"/>
      <c r="D23" s="36"/>
      <c r="E23" s="37"/>
      <c r="F23" s="37"/>
      <c r="G23" s="37"/>
      <c r="H23" s="37"/>
      <c r="I23" s="37"/>
      <c r="J23" s="38"/>
      <c r="K23" s="38"/>
      <c r="L23" s="38"/>
      <c r="M23" s="5">
        <f t="shared" si="0"/>
        <v>0</v>
      </c>
      <c r="N23" s="43"/>
      <c r="O23" s="6">
        <f t="shared" si="1"/>
        <v>0</v>
      </c>
    </row>
    <row r="24" spans="1:15" ht="27.95" customHeight="1" x14ac:dyDescent="0.25">
      <c r="A24" s="35"/>
      <c r="B24" s="35"/>
      <c r="C24" s="36"/>
      <c r="D24" s="36"/>
      <c r="E24" s="37"/>
      <c r="F24" s="37"/>
      <c r="G24" s="37"/>
      <c r="H24" s="37"/>
      <c r="I24" s="37"/>
      <c r="J24" s="38"/>
      <c r="K24" s="38"/>
      <c r="L24" s="38"/>
      <c r="M24" s="5">
        <f t="shared" si="0"/>
        <v>0</v>
      </c>
      <c r="N24" s="43"/>
      <c r="O24" s="6">
        <f t="shared" si="1"/>
        <v>0</v>
      </c>
    </row>
    <row r="25" spans="1:15" ht="27.95" customHeight="1" x14ac:dyDescent="0.25">
      <c r="A25" s="35"/>
      <c r="B25" s="35"/>
      <c r="C25" s="36"/>
      <c r="D25" s="36"/>
      <c r="E25" s="37"/>
      <c r="F25" s="37"/>
      <c r="G25" s="37"/>
      <c r="H25" s="37"/>
      <c r="I25" s="37"/>
      <c r="J25" s="38"/>
      <c r="K25" s="38"/>
      <c r="L25" s="38"/>
      <c r="M25" s="5">
        <f t="shared" si="0"/>
        <v>0</v>
      </c>
      <c r="N25" s="43"/>
      <c r="O25" s="6">
        <f t="shared" si="1"/>
        <v>0</v>
      </c>
    </row>
    <row r="26" spans="1:15" ht="27.95" customHeight="1" x14ac:dyDescent="0.25">
      <c r="A26" s="35"/>
      <c r="B26" s="35"/>
      <c r="C26" s="36"/>
      <c r="D26" s="36"/>
      <c r="E26" s="37"/>
      <c r="F26" s="37"/>
      <c r="G26" s="37"/>
      <c r="H26" s="37"/>
      <c r="I26" s="37"/>
      <c r="J26" s="38"/>
      <c r="K26" s="38"/>
      <c r="L26" s="38"/>
      <c r="M26" s="5">
        <f t="shared" si="0"/>
        <v>0</v>
      </c>
      <c r="N26" s="43"/>
      <c r="O26" s="6">
        <f t="shared" si="1"/>
        <v>0</v>
      </c>
    </row>
    <row r="27" spans="1:15" ht="27.95" customHeight="1" x14ac:dyDescent="0.25">
      <c r="A27" s="35"/>
      <c r="B27" s="35"/>
      <c r="C27" s="36"/>
      <c r="D27" s="36"/>
      <c r="E27" s="37"/>
      <c r="F27" s="37"/>
      <c r="G27" s="37"/>
      <c r="H27" s="37"/>
      <c r="I27" s="37"/>
      <c r="J27" s="38"/>
      <c r="K27" s="38"/>
      <c r="L27" s="38"/>
      <c r="M27" s="5">
        <f t="shared" si="0"/>
        <v>0</v>
      </c>
      <c r="N27" s="43"/>
      <c r="O27" s="6">
        <f t="shared" si="1"/>
        <v>0</v>
      </c>
    </row>
    <row r="28" spans="1:15" ht="27.95" customHeight="1" x14ac:dyDescent="0.25">
      <c r="A28" s="35"/>
      <c r="B28" s="35"/>
      <c r="C28" s="36"/>
      <c r="D28" s="36"/>
      <c r="E28" s="37"/>
      <c r="F28" s="37"/>
      <c r="G28" s="37"/>
      <c r="H28" s="37"/>
      <c r="I28" s="37"/>
      <c r="J28" s="38"/>
      <c r="K28" s="38"/>
      <c r="L28" s="38"/>
      <c r="M28" s="5">
        <f t="shared" si="0"/>
        <v>0</v>
      </c>
      <c r="N28" s="43"/>
      <c r="O28" s="6">
        <f t="shared" si="1"/>
        <v>0</v>
      </c>
    </row>
    <row r="29" spans="1:15" ht="27.95" customHeight="1" x14ac:dyDescent="0.25">
      <c r="A29" s="39"/>
      <c r="B29" s="39"/>
      <c r="C29" s="39"/>
      <c r="D29" s="39"/>
      <c r="E29" s="39"/>
      <c r="F29" s="39"/>
      <c r="G29" s="37"/>
      <c r="H29" s="39"/>
      <c r="I29" s="39"/>
      <c r="J29" s="38"/>
      <c r="K29" s="40"/>
      <c r="L29" s="40"/>
      <c r="M29" s="5">
        <f t="shared" si="0"/>
        <v>0</v>
      </c>
      <c r="N29" s="43"/>
      <c r="O29" s="6">
        <f t="shared" si="1"/>
        <v>0</v>
      </c>
    </row>
    <row r="30" spans="1:15" ht="27.95" customHeight="1" x14ac:dyDescent="0.25">
      <c r="A30" s="41"/>
      <c r="B30" s="41"/>
      <c r="C30" s="41"/>
      <c r="D30" s="41"/>
      <c r="E30" s="41"/>
      <c r="F30" s="41"/>
      <c r="G30" s="37"/>
      <c r="H30" s="41"/>
      <c r="I30" s="41"/>
      <c r="J30" s="38"/>
      <c r="K30" s="42"/>
      <c r="L30" s="42"/>
      <c r="M30" s="5">
        <f t="shared" si="0"/>
        <v>0</v>
      </c>
      <c r="N30" s="43"/>
      <c r="O30" s="6">
        <f t="shared" si="1"/>
        <v>0</v>
      </c>
    </row>
    <row r="31" spans="1:15" ht="27.95" customHeight="1" x14ac:dyDescent="0.25">
      <c r="A31" s="41"/>
      <c r="B31" s="41"/>
      <c r="C31" s="41"/>
      <c r="D31" s="41"/>
      <c r="E31" s="41"/>
      <c r="F31" s="41"/>
      <c r="G31" s="37"/>
      <c r="H31" s="41"/>
      <c r="I31" s="41"/>
      <c r="J31" s="38"/>
      <c r="K31" s="42"/>
      <c r="L31" s="42"/>
      <c r="M31" s="5">
        <f t="shared" si="0"/>
        <v>0</v>
      </c>
      <c r="N31" s="43"/>
      <c r="O31" s="6">
        <f t="shared" si="1"/>
        <v>0</v>
      </c>
    </row>
    <row r="32" spans="1:15" ht="27.95" customHeight="1" x14ac:dyDescent="0.25">
      <c r="A32" s="41"/>
      <c r="B32" s="41"/>
      <c r="C32" s="41"/>
      <c r="D32" s="41"/>
      <c r="E32" s="41"/>
      <c r="F32" s="41"/>
      <c r="G32" s="37"/>
      <c r="H32" s="41"/>
      <c r="I32" s="41"/>
      <c r="J32" s="38"/>
      <c r="K32" s="42"/>
      <c r="L32" s="42"/>
      <c r="M32" s="5">
        <f t="shared" si="0"/>
        <v>0</v>
      </c>
      <c r="N32" s="43"/>
      <c r="O32" s="6">
        <f t="shared" si="1"/>
        <v>0</v>
      </c>
    </row>
    <row r="33" spans="1:15" ht="27.95" customHeight="1" x14ac:dyDescent="0.25">
      <c r="A33" s="41"/>
      <c r="B33" s="41"/>
      <c r="C33" s="41"/>
      <c r="D33" s="41"/>
      <c r="E33" s="41"/>
      <c r="F33" s="41"/>
      <c r="G33" s="37"/>
      <c r="H33" s="41"/>
      <c r="I33" s="41"/>
      <c r="J33" s="38"/>
      <c r="K33" s="42"/>
      <c r="L33" s="42"/>
      <c r="M33" s="5">
        <f t="shared" si="0"/>
        <v>0</v>
      </c>
      <c r="N33" s="43"/>
      <c r="O33" s="6">
        <f t="shared" si="1"/>
        <v>0</v>
      </c>
    </row>
    <row r="34" spans="1:15" ht="27.95" customHeight="1" x14ac:dyDescent="0.25">
      <c r="A34" s="41"/>
      <c r="B34" s="41"/>
      <c r="C34" s="41"/>
      <c r="D34" s="41"/>
      <c r="E34" s="41"/>
      <c r="F34" s="41"/>
      <c r="G34" s="37"/>
      <c r="H34" s="41"/>
      <c r="I34" s="41"/>
      <c r="J34" s="38"/>
      <c r="K34" s="42"/>
      <c r="L34" s="42"/>
      <c r="M34" s="5">
        <f t="shared" si="0"/>
        <v>0</v>
      </c>
      <c r="N34" s="43"/>
      <c r="O34" s="6">
        <f t="shared" si="1"/>
        <v>0</v>
      </c>
    </row>
    <row r="35" spans="1:15" ht="27.95" customHeight="1" x14ac:dyDescent="0.25">
      <c r="A35" s="41"/>
      <c r="B35" s="41"/>
      <c r="C35" s="41"/>
      <c r="D35" s="41"/>
      <c r="E35" s="41"/>
      <c r="F35" s="41"/>
      <c r="G35" s="37"/>
      <c r="H35" s="41"/>
      <c r="I35" s="41"/>
      <c r="J35" s="38"/>
      <c r="K35" s="42"/>
      <c r="L35" s="42"/>
      <c r="M35" s="5">
        <f t="shared" si="0"/>
        <v>0</v>
      </c>
      <c r="N35" s="43"/>
      <c r="O35" s="6">
        <f t="shared" si="1"/>
        <v>0</v>
      </c>
    </row>
    <row r="36" spans="1:15" ht="27.95" customHeight="1" x14ac:dyDescent="0.25">
      <c r="A36" s="41"/>
      <c r="B36" s="41"/>
      <c r="C36" s="41"/>
      <c r="D36" s="41"/>
      <c r="E36" s="41"/>
      <c r="F36" s="41"/>
      <c r="G36" s="37"/>
      <c r="H36" s="41"/>
      <c r="I36" s="41"/>
      <c r="J36" s="38"/>
      <c r="K36" s="42"/>
      <c r="L36" s="42"/>
      <c r="M36" s="5">
        <f t="shared" si="0"/>
        <v>0</v>
      </c>
      <c r="N36" s="43"/>
      <c r="O36" s="6">
        <f t="shared" si="1"/>
        <v>0</v>
      </c>
    </row>
    <row r="37" spans="1:15" ht="27.95" customHeight="1" x14ac:dyDescent="0.25">
      <c r="A37" s="41"/>
      <c r="B37" s="41"/>
      <c r="C37" s="41"/>
      <c r="D37" s="41"/>
      <c r="E37" s="41"/>
      <c r="F37" s="41"/>
      <c r="G37" s="37"/>
      <c r="H37" s="41"/>
      <c r="I37" s="41"/>
      <c r="J37" s="38"/>
      <c r="K37" s="42"/>
      <c r="L37" s="42"/>
      <c r="M37" s="5">
        <f t="shared" si="0"/>
        <v>0</v>
      </c>
      <c r="N37" s="43"/>
      <c r="O37" s="6">
        <f t="shared" si="1"/>
        <v>0</v>
      </c>
    </row>
    <row r="38" spans="1:15" ht="27.95" customHeight="1" x14ac:dyDescent="0.25">
      <c r="A38" s="41"/>
      <c r="B38" s="41"/>
      <c r="C38" s="41"/>
      <c r="D38" s="41"/>
      <c r="E38" s="41"/>
      <c r="F38" s="41"/>
      <c r="G38" s="37"/>
      <c r="H38" s="41"/>
      <c r="I38" s="41"/>
      <c r="J38" s="38"/>
      <c r="K38" s="42"/>
      <c r="L38" s="42"/>
      <c r="M38" s="5">
        <f t="shared" si="0"/>
        <v>0</v>
      </c>
      <c r="N38" s="43"/>
      <c r="O38" s="6">
        <f t="shared" si="1"/>
        <v>0</v>
      </c>
    </row>
    <row r="39" spans="1:15" ht="27.95" customHeight="1" x14ac:dyDescent="0.25">
      <c r="A39" s="41"/>
      <c r="B39" s="41"/>
      <c r="C39" s="41"/>
      <c r="D39" s="41"/>
      <c r="E39" s="41"/>
      <c r="F39" s="41"/>
      <c r="G39" s="37"/>
      <c r="H39" s="41"/>
      <c r="I39" s="41"/>
      <c r="J39" s="38"/>
      <c r="K39" s="42"/>
      <c r="L39" s="42"/>
      <c r="M39" s="5">
        <f t="shared" si="0"/>
        <v>0</v>
      </c>
      <c r="N39" s="43"/>
      <c r="O39" s="6">
        <f t="shared" si="1"/>
        <v>0</v>
      </c>
    </row>
    <row r="40" spans="1:15" ht="27.95" customHeight="1" x14ac:dyDescent="0.25">
      <c r="A40" s="41"/>
      <c r="B40" s="41"/>
      <c r="C40" s="41"/>
      <c r="D40" s="41"/>
      <c r="E40" s="41"/>
      <c r="F40" s="41"/>
      <c r="G40" s="37"/>
      <c r="H40" s="41"/>
      <c r="I40" s="41"/>
      <c r="J40" s="38"/>
      <c r="K40" s="42"/>
      <c r="L40" s="42"/>
      <c r="M40" s="5">
        <f t="shared" si="0"/>
        <v>0</v>
      </c>
      <c r="N40" s="43"/>
      <c r="O40" s="6">
        <f t="shared" si="1"/>
        <v>0</v>
      </c>
    </row>
    <row r="41" spans="1:15" ht="27.95" customHeight="1" x14ac:dyDescent="0.25">
      <c r="A41" s="41"/>
      <c r="B41" s="41"/>
      <c r="C41" s="41"/>
      <c r="D41" s="41"/>
      <c r="E41" s="41"/>
      <c r="F41" s="41"/>
      <c r="G41" s="37"/>
      <c r="H41" s="41"/>
      <c r="I41" s="41"/>
      <c r="J41" s="38"/>
      <c r="K41" s="42"/>
      <c r="L41" s="42"/>
      <c r="M41" s="5">
        <f t="shared" si="0"/>
        <v>0</v>
      </c>
      <c r="N41" s="43"/>
      <c r="O41" s="6">
        <f t="shared" si="1"/>
        <v>0</v>
      </c>
    </row>
    <row r="42" spans="1:15" ht="27.95" customHeight="1" x14ac:dyDescent="0.25">
      <c r="A42" s="41"/>
      <c r="B42" s="41"/>
      <c r="C42" s="41"/>
      <c r="D42" s="41"/>
      <c r="E42" s="41"/>
      <c r="F42" s="41"/>
      <c r="G42" s="37"/>
      <c r="H42" s="41"/>
      <c r="I42" s="41"/>
      <c r="J42" s="38"/>
      <c r="K42" s="42"/>
      <c r="L42" s="42"/>
      <c r="M42" s="5">
        <f t="shared" si="0"/>
        <v>0</v>
      </c>
      <c r="N42" s="43"/>
      <c r="O42" s="6">
        <f t="shared" si="1"/>
        <v>0</v>
      </c>
    </row>
    <row r="43" spans="1:15" ht="27.95" customHeight="1" x14ac:dyDescent="0.25">
      <c r="A43" s="41"/>
      <c r="B43" s="41"/>
      <c r="C43" s="41"/>
      <c r="D43" s="41"/>
      <c r="E43" s="41"/>
      <c r="F43" s="41"/>
      <c r="G43" s="37"/>
      <c r="H43" s="41"/>
      <c r="I43" s="41"/>
      <c r="J43" s="38"/>
      <c r="K43" s="42"/>
      <c r="L43" s="42"/>
      <c r="M43" s="5">
        <f t="shared" si="0"/>
        <v>0</v>
      </c>
      <c r="N43" s="43"/>
      <c r="O43" s="6">
        <f t="shared" si="1"/>
        <v>0</v>
      </c>
    </row>
    <row r="44" spans="1:15" ht="27.95" customHeight="1" x14ac:dyDescent="0.25">
      <c r="A44" s="41"/>
      <c r="B44" s="41"/>
      <c r="C44" s="41"/>
      <c r="D44" s="41"/>
      <c r="E44" s="41"/>
      <c r="F44" s="41"/>
      <c r="G44" s="37"/>
      <c r="H44" s="41"/>
      <c r="I44" s="41"/>
      <c r="J44" s="38"/>
      <c r="K44" s="42"/>
      <c r="L44" s="42"/>
      <c r="M44" s="5">
        <f t="shared" si="0"/>
        <v>0</v>
      </c>
      <c r="N44" s="43"/>
      <c r="O44" s="6">
        <f t="shared" si="1"/>
        <v>0</v>
      </c>
    </row>
    <row r="45" spans="1:15" ht="27.95" customHeight="1" x14ac:dyDescent="0.25">
      <c r="A45" s="41"/>
      <c r="B45" s="41"/>
      <c r="C45" s="41"/>
      <c r="D45" s="41"/>
      <c r="E45" s="41"/>
      <c r="F45" s="41"/>
      <c r="G45" s="37"/>
      <c r="H45" s="41"/>
      <c r="I45" s="41"/>
      <c r="J45" s="38"/>
      <c r="K45" s="42"/>
      <c r="L45" s="42"/>
      <c r="M45" s="5">
        <f t="shared" si="0"/>
        <v>0</v>
      </c>
      <c r="N45" s="43"/>
      <c r="O45" s="6">
        <f t="shared" si="1"/>
        <v>0</v>
      </c>
    </row>
    <row r="46" spans="1:15" ht="27.95" customHeight="1" x14ac:dyDescent="0.25">
      <c r="A46" s="41"/>
      <c r="B46" s="41"/>
      <c r="C46" s="41"/>
      <c r="D46" s="41"/>
      <c r="E46" s="41"/>
      <c r="F46" s="41"/>
      <c r="G46" s="37"/>
      <c r="H46" s="41"/>
      <c r="I46" s="41"/>
      <c r="J46" s="38"/>
      <c r="K46" s="42"/>
      <c r="L46" s="42"/>
      <c r="M46" s="5">
        <f t="shared" si="0"/>
        <v>0</v>
      </c>
      <c r="N46" s="43"/>
      <c r="O46" s="6">
        <f t="shared" si="1"/>
        <v>0</v>
      </c>
    </row>
    <row r="47" spans="1:15" ht="27.95" customHeight="1" x14ac:dyDescent="0.25">
      <c r="A47" s="41"/>
      <c r="B47" s="41"/>
      <c r="C47" s="41"/>
      <c r="D47" s="41"/>
      <c r="E47" s="41"/>
      <c r="F47" s="41"/>
      <c r="G47" s="37"/>
      <c r="H47" s="41"/>
      <c r="I47" s="41"/>
      <c r="J47" s="38"/>
      <c r="K47" s="42"/>
      <c r="L47" s="42"/>
      <c r="M47" s="5">
        <f t="shared" si="0"/>
        <v>0</v>
      </c>
      <c r="N47" s="43"/>
      <c r="O47" s="6">
        <f t="shared" si="1"/>
        <v>0</v>
      </c>
    </row>
    <row r="48" spans="1:15" ht="27.95" customHeight="1" x14ac:dyDescent="0.25">
      <c r="A48" s="41"/>
      <c r="B48" s="41"/>
      <c r="C48" s="41"/>
      <c r="D48" s="41"/>
      <c r="E48" s="41"/>
      <c r="F48" s="41"/>
      <c r="G48" s="37"/>
      <c r="H48" s="41"/>
      <c r="I48" s="41"/>
      <c r="J48" s="38"/>
      <c r="K48" s="42"/>
      <c r="L48" s="42"/>
      <c r="M48" s="5">
        <f t="shared" si="0"/>
        <v>0</v>
      </c>
      <c r="N48" s="43"/>
      <c r="O48" s="6">
        <f t="shared" si="1"/>
        <v>0</v>
      </c>
    </row>
    <row r="49" spans="1:15" ht="27.95" customHeight="1" x14ac:dyDescent="0.25">
      <c r="A49" s="41"/>
      <c r="B49" s="41"/>
      <c r="C49" s="41"/>
      <c r="D49" s="41"/>
      <c r="E49" s="41"/>
      <c r="F49" s="41"/>
      <c r="G49" s="37"/>
      <c r="H49" s="41"/>
      <c r="I49" s="41"/>
      <c r="J49" s="38"/>
      <c r="K49" s="42"/>
      <c r="L49" s="42"/>
      <c r="M49" s="5">
        <f t="shared" si="0"/>
        <v>0</v>
      </c>
      <c r="N49" s="43"/>
      <c r="O49" s="6">
        <f t="shared" si="1"/>
        <v>0</v>
      </c>
    </row>
    <row r="50" spans="1:15" ht="27.95" customHeight="1" x14ac:dyDescent="0.25">
      <c r="A50" s="41"/>
      <c r="B50" s="41"/>
      <c r="C50" s="41"/>
      <c r="D50" s="41"/>
      <c r="E50" s="41"/>
      <c r="F50" s="41"/>
      <c r="G50" s="37"/>
      <c r="H50" s="41"/>
      <c r="I50" s="41"/>
      <c r="J50" s="38"/>
      <c r="K50" s="42"/>
      <c r="L50" s="42"/>
      <c r="M50" s="5">
        <f t="shared" si="0"/>
        <v>0</v>
      </c>
      <c r="N50" s="43"/>
      <c r="O50" s="6">
        <f t="shared" si="1"/>
        <v>0</v>
      </c>
    </row>
    <row r="51" spans="1:15" ht="27.95" customHeight="1" x14ac:dyDescent="0.25">
      <c r="A51" s="41"/>
      <c r="B51" s="41"/>
      <c r="C51" s="41"/>
      <c r="D51" s="41"/>
      <c r="E51" s="41"/>
      <c r="F51" s="41"/>
      <c r="G51" s="37"/>
      <c r="H51" s="41"/>
      <c r="I51" s="41"/>
      <c r="J51" s="38"/>
      <c r="K51" s="42"/>
      <c r="L51" s="42"/>
      <c r="M51" s="5">
        <f t="shared" si="0"/>
        <v>0</v>
      </c>
      <c r="N51" s="43"/>
      <c r="O51" s="6">
        <f t="shared" si="1"/>
        <v>0</v>
      </c>
    </row>
    <row r="52" spans="1:15" ht="27.95" customHeight="1" x14ac:dyDescent="0.25">
      <c r="A52" s="41"/>
      <c r="B52" s="41"/>
      <c r="C52" s="41"/>
      <c r="D52" s="41"/>
      <c r="E52" s="41"/>
      <c r="F52" s="41"/>
      <c r="G52" s="37"/>
      <c r="H52" s="41"/>
      <c r="I52" s="41"/>
      <c r="J52" s="38"/>
      <c r="K52" s="42"/>
      <c r="L52" s="42"/>
      <c r="M52" s="5">
        <f t="shared" si="0"/>
        <v>0</v>
      </c>
      <c r="N52" s="43"/>
      <c r="O52" s="6">
        <f t="shared" si="1"/>
        <v>0</v>
      </c>
    </row>
    <row r="53" spans="1:15" ht="27.95" customHeight="1" x14ac:dyDescent="0.25">
      <c r="A53" s="41"/>
      <c r="B53" s="41"/>
      <c r="C53" s="41"/>
      <c r="D53" s="41"/>
      <c r="E53" s="41"/>
      <c r="F53" s="41"/>
      <c r="G53" s="37"/>
      <c r="H53" s="41"/>
      <c r="I53" s="41"/>
      <c r="J53" s="42"/>
      <c r="K53" s="42"/>
      <c r="L53" s="42"/>
      <c r="M53" s="5">
        <f t="shared" si="0"/>
        <v>0</v>
      </c>
      <c r="N53" s="43"/>
      <c r="O53" s="6">
        <f t="shared" si="1"/>
        <v>0</v>
      </c>
    </row>
    <row r="54" spans="1:15" ht="27.95" customHeight="1" x14ac:dyDescent="0.2">
      <c r="A54" s="7" t="s">
        <v>16</v>
      </c>
      <c r="B54" s="7"/>
      <c r="C54" s="11"/>
      <c r="D54" s="7"/>
      <c r="E54" s="7">
        <f>COUNTIF(E20:E53,"OUI")</f>
        <v>0</v>
      </c>
      <c r="F54" s="7">
        <f t="shared" ref="F54:I54" si="2">COUNTIF(F20:F53,"OUI")</f>
        <v>0</v>
      </c>
      <c r="G54" s="7">
        <f t="shared" si="2"/>
        <v>0</v>
      </c>
      <c r="H54" s="7">
        <f t="shared" si="2"/>
        <v>0</v>
      </c>
      <c r="I54" s="7">
        <f t="shared" si="2"/>
        <v>0</v>
      </c>
      <c r="J54" s="12">
        <f>SUM(J20:J53)</f>
        <v>0</v>
      </c>
      <c r="K54" s="12">
        <f>SUM(K20:K53)</f>
        <v>0</v>
      </c>
      <c r="L54" s="12">
        <f>SUM(L20:L53)</f>
        <v>0</v>
      </c>
      <c r="M54" s="5">
        <f>SUM(J54,K54,L54)</f>
        <v>0</v>
      </c>
      <c r="N54" s="5">
        <f>SUM(N20:N53)</f>
        <v>0</v>
      </c>
      <c r="O54" s="12">
        <f t="shared" si="1"/>
        <v>0</v>
      </c>
    </row>
  </sheetData>
  <sheetProtection algorithmName="SHA-512" hashValue="f5xnScvWeHAJRfOlFaz7HJgnOBKw4IW6QvdStPY1u4SjFiUR+PucXsQi5Jvn5oXi5h40YXoCePH5wpDmIKDU9Q==" saltValue="au6FW+vYlZGR8xHv9H/16w==" spinCount="100000" sheet="1" objects="1" scenarios="1"/>
  <autoFilter ref="A19:O19" xr:uid="{00000000-0009-0000-0000-000000000000}"/>
  <mergeCells count="15">
    <mergeCell ref="A16:D18"/>
    <mergeCell ref="E16:I18"/>
    <mergeCell ref="J16:M18"/>
    <mergeCell ref="N16:O18"/>
    <mergeCell ref="A1:B1"/>
    <mergeCell ref="L2:N2"/>
    <mergeCell ref="M3:N3"/>
    <mergeCell ref="M4:N4"/>
    <mergeCell ref="M5:N5"/>
    <mergeCell ref="M6:N6"/>
    <mergeCell ref="M7:N7"/>
    <mergeCell ref="L8:L9"/>
    <mergeCell ref="M8:N8"/>
    <mergeCell ref="M9:N9"/>
    <mergeCell ref="E15:I15"/>
  </mergeCells>
  <dataValidations count="4">
    <dataValidation type="date" allowBlank="1" showInputMessage="1" showErrorMessage="1" sqref="C20:C53" xr:uid="{EEDE82F6-132A-460F-BB62-14DDA99750B2}">
      <formula1>39083</formula1>
      <formula2>44561</formula2>
    </dataValidation>
    <dataValidation type="whole" allowBlank="1" showInputMessage="1" showErrorMessage="1" prompt="le reste à charge des familles ne peut être négatif" sqref="O20:O53" xr:uid="{F93E9C3E-4E16-473C-9F80-C4F8F6045CFD}">
      <formula1>0</formula1>
      <formula2>1000</formula2>
    </dataValidation>
    <dataValidation type="list" allowBlank="1" showInputMessage="1" showErrorMessage="1" sqref="E20:I53" xr:uid="{74DF0883-3B14-42F1-B8D4-2AE20D1D5BC0}">
      <formula1>"oui,non"</formula1>
    </dataValidation>
    <dataValidation type="list" allowBlank="1" showInputMessage="1" showErrorMessage="1" sqref="J20:J53" xr:uid="{E4C4BA96-B91A-4485-94A3-611B120B2D29}">
      <formula1>"0,200,250,300,350,"</formula1>
    </dataValidation>
  </dataValidations>
  <hyperlinks>
    <hyperlink ref="M3" r:id="rId1" display="mailto:sdjes14-acm-bafa@ac-normandie.fr" xr:uid="{08C63496-9CD6-4EA0-AC35-8BE243A3A39E}"/>
    <hyperlink ref="M5" r:id="rId2" display="mailto:sdjes-50-accueil@ac-normandie.fr" xr:uid="{59B3E330-EA4A-4A8B-96CE-00F1FAB20B5B}"/>
    <hyperlink ref="M6" r:id="rId3" display="mailto:sdjes-61-acm-bafa@ac-normandie.fr" xr:uid="{6FFD2044-3505-483C-A2D1-4FF1DD02C969}"/>
    <hyperlink ref="M7" r:id="rId4" display="mailto:sdjes76@ac-normandie.fr" xr:uid="{67669297-1D92-407A-A670-6EBF2A296396}"/>
  </hyperlinks>
  <pageMargins left="0.7" right="0.7" top="0.75" bottom="0.75" header="0.3" footer="0.3"/>
  <pageSetup paperSize="9" scale="32" fitToHeight="0" orientation="landscape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9BBB7-693B-4878-9F3F-5D33DEFAE233}">
  <sheetPr>
    <pageSetUpPr fitToPage="1"/>
  </sheetPr>
  <dimension ref="A1:O54"/>
  <sheetViews>
    <sheetView topLeftCell="G1" zoomScale="70" zoomScaleNormal="70" zoomScalePageLayoutView="80" workbookViewId="0">
      <selection activeCell="J16" sqref="J16:M18"/>
    </sheetView>
  </sheetViews>
  <sheetFormatPr baseColWidth="10" defaultColWidth="25.7109375" defaultRowHeight="27.95" customHeight="1" x14ac:dyDescent="0.2"/>
  <cols>
    <col min="1" max="1" width="35" style="27" customWidth="1"/>
    <col min="2" max="2" width="28.42578125" style="27" customWidth="1"/>
    <col min="3" max="4" width="25.7109375" style="27"/>
    <col min="5" max="5" width="35.85546875" style="27" customWidth="1"/>
    <col min="6" max="9" width="25.7109375" style="27"/>
    <col min="10" max="15" width="25.7109375" style="9"/>
    <col min="16" max="16384" width="25.7109375" style="27"/>
  </cols>
  <sheetData>
    <row r="1" spans="1:15" ht="27.95" customHeight="1" thickBot="1" x14ac:dyDescent="0.25">
      <c r="A1" s="75" t="s">
        <v>22</v>
      </c>
      <c r="B1" s="75"/>
      <c r="C1" s="34"/>
      <c r="D1" s="34"/>
    </row>
    <row r="2" spans="1:15" ht="27.95" customHeight="1" thickBot="1" x14ac:dyDescent="0.25">
      <c r="A2" s="13" t="s">
        <v>3</v>
      </c>
      <c r="B2" s="47"/>
      <c r="C2" s="30"/>
      <c r="D2" s="31"/>
      <c r="L2" s="77" t="s">
        <v>37</v>
      </c>
      <c r="M2" s="78"/>
      <c r="N2" s="79"/>
    </row>
    <row r="3" spans="1:15" ht="27.95" customHeight="1" thickBot="1" x14ac:dyDescent="0.25">
      <c r="A3" s="13" t="s">
        <v>32</v>
      </c>
      <c r="B3" s="47"/>
      <c r="C3" s="32"/>
      <c r="D3" s="33"/>
      <c r="L3" s="24" t="s">
        <v>50</v>
      </c>
      <c r="M3" s="80" t="s">
        <v>38</v>
      </c>
      <c r="N3" s="81"/>
    </row>
    <row r="4" spans="1:15" ht="27.95" customHeight="1" thickBot="1" x14ac:dyDescent="0.25">
      <c r="A4" s="13" t="s">
        <v>33</v>
      </c>
      <c r="B4" s="47"/>
      <c r="C4" s="30"/>
      <c r="D4" s="31"/>
      <c r="L4" s="25" t="s">
        <v>51</v>
      </c>
      <c r="M4" s="80" t="s">
        <v>39</v>
      </c>
      <c r="N4" s="81"/>
    </row>
    <row r="5" spans="1:15" ht="27.95" customHeight="1" thickBot="1" x14ac:dyDescent="0.25">
      <c r="A5" s="13" t="s">
        <v>4</v>
      </c>
      <c r="B5" s="47"/>
      <c r="C5" s="30"/>
      <c r="D5" s="31"/>
      <c r="L5" s="24" t="s">
        <v>52</v>
      </c>
      <c r="M5" s="80" t="s">
        <v>40</v>
      </c>
      <c r="N5" s="81"/>
    </row>
    <row r="6" spans="1:15" ht="27.95" customHeight="1" thickBot="1" x14ac:dyDescent="0.25">
      <c r="A6" s="13" t="s">
        <v>34</v>
      </c>
      <c r="B6" s="47"/>
      <c r="C6" s="32"/>
      <c r="D6" s="33"/>
      <c r="L6" s="25" t="s">
        <v>53</v>
      </c>
      <c r="M6" s="80" t="s">
        <v>41</v>
      </c>
      <c r="N6" s="81"/>
    </row>
    <row r="7" spans="1:15" ht="27.95" customHeight="1" thickBot="1" x14ac:dyDescent="0.25">
      <c r="A7" s="13" t="s">
        <v>35</v>
      </c>
      <c r="B7" s="47"/>
      <c r="C7" s="32"/>
      <c r="D7" s="33"/>
      <c r="L7" s="26" t="s">
        <v>54</v>
      </c>
      <c r="M7" s="80" t="s">
        <v>42</v>
      </c>
      <c r="N7" s="81"/>
    </row>
    <row r="8" spans="1:15" ht="27.95" customHeight="1" thickBot="1" x14ac:dyDescent="0.25">
      <c r="A8" s="13" t="s">
        <v>5</v>
      </c>
      <c r="B8" s="47"/>
      <c r="C8" s="30"/>
      <c r="D8" s="31"/>
      <c r="L8" s="82" t="s">
        <v>43</v>
      </c>
      <c r="M8" s="80" t="s">
        <v>44</v>
      </c>
      <c r="N8" s="81"/>
    </row>
    <row r="9" spans="1:15" ht="27.95" customHeight="1" thickBot="1" x14ac:dyDescent="0.25">
      <c r="A9" s="13" t="s">
        <v>8</v>
      </c>
      <c r="B9" s="47"/>
      <c r="C9" s="30"/>
      <c r="D9" s="31"/>
      <c r="L9" s="83"/>
      <c r="M9" s="80" t="s">
        <v>45</v>
      </c>
      <c r="N9" s="81"/>
    </row>
    <row r="10" spans="1:15" ht="27.95" customHeight="1" x14ac:dyDescent="0.2">
      <c r="A10" s="13" t="s">
        <v>24</v>
      </c>
      <c r="B10" s="47"/>
      <c r="C10" s="30"/>
      <c r="D10" s="31"/>
    </row>
    <row r="11" spans="1:15" ht="27.95" customHeight="1" x14ac:dyDescent="0.2">
      <c r="A11" s="13" t="s">
        <v>23</v>
      </c>
      <c r="B11" s="47"/>
      <c r="C11" s="30"/>
      <c r="D11" s="31"/>
    </row>
    <row r="12" spans="1:15" ht="27.95" customHeight="1" x14ac:dyDescent="0.2">
      <c r="A12" s="14" t="s">
        <v>6</v>
      </c>
      <c r="B12" s="47"/>
      <c r="C12" s="30"/>
      <c r="D12" s="31"/>
    </row>
    <row r="13" spans="1:15" ht="27.95" customHeight="1" x14ac:dyDescent="0.2">
      <c r="A13" s="13" t="s">
        <v>7</v>
      </c>
      <c r="B13" s="47"/>
      <c r="C13" s="30"/>
      <c r="D13" s="31"/>
    </row>
    <row r="14" spans="1:15" ht="27.95" customHeight="1" x14ac:dyDescent="0.2">
      <c r="A14" s="13" t="s">
        <v>36</v>
      </c>
      <c r="B14" s="47"/>
      <c r="C14" s="30"/>
      <c r="D14" s="31"/>
      <c r="E14" s="29"/>
      <c r="F14" s="29"/>
      <c r="G14" s="29"/>
      <c r="H14" s="29"/>
      <c r="I14" s="29"/>
    </row>
    <row r="15" spans="1:15" ht="27.95" customHeight="1" x14ac:dyDescent="0.2">
      <c r="E15" s="76"/>
      <c r="F15" s="76"/>
      <c r="G15" s="76"/>
      <c r="H15" s="76"/>
      <c r="I15" s="76"/>
    </row>
    <row r="16" spans="1:15" ht="27.95" customHeight="1" x14ac:dyDescent="0.2">
      <c r="A16" s="66" t="s">
        <v>19</v>
      </c>
      <c r="B16" s="67"/>
      <c r="C16" s="67"/>
      <c r="D16" s="68"/>
      <c r="E16" s="51" t="s">
        <v>57</v>
      </c>
      <c r="F16" s="70"/>
      <c r="G16" s="70"/>
      <c r="H16" s="70"/>
      <c r="I16" s="71"/>
      <c r="J16" s="57" t="s">
        <v>58</v>
      </c>
      <c r="K16" s="58"/>
      <c r="L16" s="58"/>
      <c r="M16" s="59"/>
      <c r="N16" s="57" t="s">
        <v>20</v>
      </c>
      <c r="O16" s="59"/>
    </row>
    <row r="17" spans="1:15" ht="27.95" customHeight="1" x14ac:dyDescent="0.2">
      <c r="A17" s="69"/>
      <c r="B17" s="70"/>
      <c r="C17" s="70"/>
      <c r="D17" s="71"/>
      <c r="E17" s="69"/>
      <c r="F17" s="70"/>
      <c r="G17" s="70"/>
      <c r="H17" s="70"/>
      <c r="I17" s="71"/>
      <c r="J17" s="60"/>
      <c r="K17" s="61"/>
      <c r="L17" s="61"/>
      <c r="M17" s="62"/>
      <c r="N17" s="60"/>
      <c r="O17" s="62"/>
    </row>
    <row r="18" spans="1:15" ht="27.95" customHeight="1" x14ac:dyDescent="0.2">
      <c r="A18" s="72"/>
      <c r="B18" s="73"/>
      <c r="C18" s="73"/>
      <c r="D18" s="74"/>
      <c r="E18" s="72"/>
      <c r="F18" s="73"/>
      <c r="G18" s="73"/>
      <c r="H18" s="73"/>
      <c r="I18" s="74"/>
      <c r="J18" s="63"/>
      <c r="K18" s="64"/>
      <c r="L18" s="64"/>
      <c r="M18" s="65"/>
      <c r="N18" s="63"/>
      <c r="O18" s="65"/>
    </row>
    <row r="19" spans="1:15" s="10" customFormat="1" ht="57" customHeight="1" x14ac:dyDescent="0.25">
      <c r="A19" s="1" t="s">
        <v>2</v>
      </c>
      <c r="B19" s="1" t="s">
        <v>1</v>
      </c>
      <c r="C19" s="4" t="s">
        <v>21</v>
      </c>
      <c r="D19" s="2" t="s">
        <v>0</v>
      </c>
      <c r="E19" s="2" t="s">
        <v>9</v>
      </c>
      <c r="F19" s="2" t="s">
        <v>10</v>
      </c>
      <c r="G19" s="2" t="s">
        <v>11</v>
      </c>
      <c r="H19" s="2" t="s">
        <v>55</v>
      </c>
      <c r="I19" s="2" t="s">
        <v>12</v>
      </c>
      <c r="J19" s="3" t="s">
        <v>31</v>
      </c>
      <c r="K19" s="3" t="s">
        <v>13</v>
      </c>
      <c r="L19" s="3" t="s">
        <v>14</v>
      </c>
      <c r="M19" s="3" t="s">
        <v>17</v>
      </c>
      <c r="N19" s="3" t="s">
        <v>18</v>
      </c>
      <c r="O19" s="3" t="s">
        <v>15</v>
      </c>
    </row>
    <row r="20" spans="1:15" ht="27.95" customHeight="1" x14ac:dyDescent="0.25">
      <c r="A20" s="35"/>
      <c r="B20" s="35"/>
      <c r="C20" s="36"/>
      <c r="D20" s="36"/>
      <c r="E20" s="37"/>
      <c r="F20" s="37"/>
      <c r="G20" s="37"/>
      <c r="H20" s="37"/>
      <c r="I20" s="37"/>
      <c r="J20" s="38"/>
      <c r="K20" s="38"/>
      <c r="L20" s="38"/>
      <c r="M20" s="5">
        <f t="shared" ref="M20:M53" si="0">SUM(J20,K20,L20)</f>
        <v>0</v>
      </c>
      <c r="N20" s="43"/>
      <c r="O20" s="6">
        <f>(N20-M20)</f>
        <v>0</v>
      </c>
    </row>
    <row r="21" spans="1:15" ht="27.95" customHeight="1" x14ac:dyDescent="0.25">
      <c r="A21" s="35"/>
      <c r="B21" s="35"/>
      <c r="C21" s="36"/>
      <c r="D21" s="36"/>
      <c r="E21" s="37"/>
      <c r="F21" s="37"/>
      <c r="G21" s="37"/>
      <c r="H21" s="37"/>
      <c r="I21" s="37"/>
      <c r="J21" s="38"/>
      <c r="K21" s="38"/>
      <c r="L21" s="38"/>
      <c r="M21" s="5">
        <f t="shared" si="0"/>
        <v>0</v>
      </c>
      <c r="N21" s="43"/>
      <c r="O21" s="6">
        <f>(N21-M21)</f>
        <v>0</v>
      </c>
    </row>
    <row r="22" spans="1:15" ht="27.95" customHeight="1" x14ac:dyDescent="0.25">
      <c r="A22" s="35"/>
      <c r="B22" s="35"/>
      <c r="C22" s="36"/>
      <c r="D22" s="36"/>
      <c r="E22" s="37"/>
      <c r="F22" s="37"/>
      <c r="G22" s="37"/>
      <c r="H22" s="37"/>
      <c r="I22" s="37"/>
      <c r="J22" s="38"/>
      <c r="K22" s="38"/>
      <c r="L22" s="38"/>
      <c r="M22" s="5">
        <f t="shared" si="0"/>
        <v>0</v>
      </c>
      <c r="N22" s="43"/>
      <c r="O22" s="6">
        <f t="shared" ref="O22:O54" si="1">(N22-M22)</f>
        <v>0</v>
      </c>
    </row>
    <row r="23" spans="1:15" ht="27.95" customHeight="1" x14ac:dyDescent="0.25">
      <c r="A23" s="35"/>
      <c r="B23" s="35"/>
      <c r="C23" s="36"/>
      <c r="D23" s="36"/>
      <c r="E23" s="37"/>
      <c r="F23" s="37"/>
      <c r="G23" s="37"/>
      <c r="H23" s="37"/>
      <c r="I23" s="37"/>
      <c r="J23" s="38"/>
      <c r="K23" s="38"/>
      <c r="L23" s="38"/>
      <c r="M23" s="5">
        <f t="shared" si="0"/>
        <v>0</v>
      </c>
      <c r="N23" s="43"/>
      <c r="O23" s="6">
        <f t="shared" si="1"/>
        <v>0</v>
      </c>
    </row>
    <row r="24" spans="1:15" ht="27.95" customHeight="1" x14ac:dyDescent="0.25">
      <c r="A24" s="35"/>
      <c r="B24" s="35"/>
      <c r="C24" s="36"/>
      <c r="D24" s="36"/>
      <c r="E24" s="37"/>
      <c r="F24" s="37"/>
      <c r="G24" s="37"/>
      <c r="H24" s="37"/>
      <c r="I24" s="37"/>
      <c r="J24" s="38"/>
      <c r="K24" s="38"/>
      <c r="L24" s="38"/>
      <c r="M24" s="5">
        <f t="shared" si="0"/>
        <v>0</v>
      </c>
      <c r="N24" s="43"/>
      <c r="O24" s="6">
        <f t="shared" si="1"/>
        <v>0</v>
      </c>
    </row>
    <row r="25" spans="1:15" ht="27.95" customHeight="1" x14ac:dyDescent="0.25">
      <c r="A25" s="35"/>
      <c r="B25" s="35"/>
      <c r="C25" s="36"/>
      <c r="D25" s="36"/>
      <c r="E25" s="37"/>
      <c r="F25" s="37"/>
      <c r="G25" s="37"/>
      <c r="H25" s="37"/>
      <c r="I25" s="37"/>
      <c r="J25" s="38"/>
      <c r="K25" s="38"/>
      <c r="L25" s="38"/>
      <c r="M25" s="5">
        <f t="shared" si="0"/>
        <v>0</v>
      </c>
      <c r="N25" s="43"/>
      <c r="O25" s="6">
        <f t="shared" si="1"/>
        <v>0</v>
      </c>
    </row>
    <row r="26" spans="1:15" ht="27.95" customHeight="1" x14ac:dyDescent="0.25">
      <c r="A26" s="35"/>
      <c r="B26" s="35"/>
      <c r="C26" s="36"/>
      <c r="D26" s="36"/>
      <c r="E26" s="37"/>
      <c r="F26" s="37"/>
      <c r="G26" s="37"/>
      <c r="H26" s="37"/>
      <c r="I26" s="37"/>
      <c r="J26" s="38"/>
      <c r="K26" s="38"/>
      <c r="L26" s="38"/>
      <c r="M26" s="5">
        <f t="shared" si="0"/>
        <v>0</v>
      </c>
      <c r="N26" s="43"/>
      <c r="O26" s="6">
        <f t="shared" si="1"/>
        <v>0</v>
      </c>
    </row>
    <row r="27" spans="1:15" ht="27.95" customHeight="1" x14ac:dyDescent="0.25">
      <c r="A27" s="35"/>
      <c r="B27" s="35"/>
      <c r="C27" s="36"/>
      <c r="D27" s="36"/>
      <c r="E27" s="37"/>
      <c r="F27" s="37"/>
      <c r="G27" s="37"/>
      <c r="H27" s="37"/>
      <c r="I27" s="37"/>
      <c r="J27" s="38"/>
      <c r="K27" s="38"/>
      <c r="L27" s="38"/>
      <c r="M27" s="5">
        <f t="shared" si="0"/>
        <v>0</v>
      </c>
      <c r="N27" s="43"/>
      <c r="O27" s="6">
        <f t="shared" si="1"/>
        <v>0</v>
      </c>
    </row>
    <row r="28" spans="1:15" ht="27.95" customHeight="1" x14ac:dyDescent="0.25">
      <c r="A28" s="35"/>
      <c r="B28" s="35"/>
      <c r="C28" s="36"/>
      <c r="D28" s="36"/>
      <c r="E28" s="37"/>
      <c r="F28" s="37"/>
      <c r="G28" s="37"/>
      <c r="H28" s="37"/>
      <c r="I28" s="37"/>
      <c r="J28" s="38"/>
      <c r="K28" s="38"/>
      <c r="L28" s="38"/>
      <c r="M28" s="5">
        <f t="shared" si="0"/>
        <v>0</v>
      </c>
      <c r="N28" s="43"/>
      <c r="O28" s="6">
        <f t="shared" si="1"/>
        <v>0</v>
      </c>
    </row>
    <row r="29" spans="1:15" ht="27.95" customHeight="1" x14ac:dyDescent="0.25">
      <c r="A29" s="39"/>
      <c r="B29" s="39"/>
      <c r="C29" s="39"/>
      <c r="D29" s="39"/>
      <c r="E29" s="39"/>
      <c r="F29" s="39"/>
      <c r="G29" s="37"/>
      <c r="H29" s="39"/>
      <c r="I29" s="39"/>
      <c r="J29" s="38"/>
      <c r="K29" s="40"/>
      <c r="L29" s="40"/>
      <c r="M29" s="5">
        <f t="shared" si="0"/>
        <v>0</v>
      </c>
      <c r="N29" s="43"/>
      <c r="O29" s="6">
        <f t="shared" si="1"/>
        <v>0</v>
      </c>
    </row>
    <row r="30" spans="1:15" ht="27.95" customHeight="1" x14ac:dyDescent="0.25">
      <c r="A30" s="41"/>
      <c r="B30" s="41"/>
      <c r="C30" s="41"/>
      <c r="D30" s="41"/>
      <c r="E30" s="41"/>
      <c r="F30" s="41"/>
      <c r="G30" s="37"/>
      <c r="H30" s="41"/>
      <c r="I30" s="41"/>
      <c r="J30" s="38"/>
      <c r="K30" s="42"/>
      <c r="L30" s="42"/>
      <c r="M30" s="5">
        <f t="shared" si="0"/>
        <v>0</v>
      </c>
      <c r="N30" s="43"/>
      <c r="O30" s="6">
        <f t="shared" si="1"/>
        <v>0</v>
      </c>
    </row>
    <row r="31" spans="1:15" ht="27.95" customHeight="1" x14ac:dyDescent="0.25">
      <c r="A31" s="41"/>
      <c r="B31" s="41"/>
      <c r="C31" s="41"/>
      <c r="D31" s="41"/>
      <c r="E31" s="41"/>
      <c r="F31" s="41"/>
      <c r="G31" s="37"/>
      <c r="H31" s="41"/>
      <c r="I31" s="41"/>
      <c r="J31" s="38"/>
      <c r="K31" s="42"/>
      <c r="L31" s="42"/>
      <c r="M31" s="5">
        <f t="shared" si="0"/>
        <v>0</v>
      </c>
      <c r="N31" s="43"/>
      <c r="O31" s="6">
        <f t="shared" si="1"/>
        <v>0</v>
      </c>
    </row>
    <row r="32" spans="1:15" ht="27.95" customHeight="1" x14ac:dyDescent="0.25">
      <c r="A32" s="41"/>
      <c r="B32" s="41"/>
      <c r="C32" s="41"/>
      <c r="D32" s="41"/>
      <c r="E32" s="41"/>
      <c r="F32" s="41"/>
      <c r="G32" s="37"/>
      <c r="H32" s="41"/>
      <c r="I32" s="41"/>
      <c r="J32" s="38"/>
      <c r="K32" s="42"/>
      <c r="L32" s="42"/>
      <c r="M32" s="5">
        <f t="shared" si="0"/>
        <v>0</v>
      </c>
      <c r="N32" s="43"/>
      <c r="O32" s="6">
        <f t="shared" si="1"/>
        <v>0</v>
      </c>
    </row>
    <row r="33" spans="1:15" ht="27.95" customHeight="1" x14ac:dyDescent="0.25">
      <c r="A33" s="41"/>
      <c r="B33" s="41"/>
      <c r="C33" s="41"/>
      <c r="D33" s="41"/>
      <c r="E33" s="41"/>
      <c r="F33" s="41"/>
      <c r="G33" s="37"/>
      <c r="H33" s="41"/>
      <c r="I33" s="41"/>
      <c r="J33" s="38"/>
      <c r="K33" s="42"/>
      <c r="L33" s="42"/>
      <c r="M33" s="5">
        <f t="shared" si="0"/>
        <v>0</v>
      </c>
      <c r="N33" s="43"/>
      <c r="O33" s="6">
        <f t="shared" si="1"/>
        <v>0</v>
      </c>
    </row>
    <row r="34" spans="1:15" ht="27.95" customHeight="1" x14ac:dyDescent="0.25">
      <c r="A34" s="41"/>
      <c r="B34" s="41"/>
      <c r="C34" s="41"/>
      <c r="D34" s="41"/>
      <c r="E34" s="41"/>
      <c r="F34" s="41"/>
      <c r="G34" s="37"/>
      <c r="H34" s="41"/>
      <c r="I34" s="41"/>
      <c r="J34" s="38"/>
      <c r="K34" s="42"/>
      <c r="L34" s="42"/>
      <c r="M34" s="5">
        <f t="shared" si="0"/>
        <v>0</v>
      </c>
      <c r="N34" s="43"/>
      <c r="O34" s="6">
        <f t="shared" si="1"/>
        <v>0</v>
      </c>
    </row>
    <row r="35" spans="1:15" ht="27.95" customHeight="1" x14ac:dyDescent="0.25">
      <c r="A35" s="41"/>
      <c r="B35" s="41"/>
      <c r="C35" s="41"/>
      <c r="D35" s="41"/>
      <c r="E35" s="41"/>
      <c r="F35" s="41"/>
      <c r="G35" s="37"/>
      <c r="H35" s="41"/>
      <c r="I35" s="41"/>
      <c r="J35" s="38"/>
      <c r="K35" s="42"/>
      <c r="L35" s="42"/>
      <c r="M35" s="5">
        <f t="shared" si="0"/>
        <v>0</v>
      </c>
      <c r="N35" s="43"/>
      <c r="O35" s="6">
        <f t="shared" si="1"/>
        <v>0</v>
      </c>
    </row>
    <row r="36" spans="1:15" ht="27.95" customHeight="1" x14ac:dyDescent="0.25">
      <c r="A36" s="41"/>
      <c r="B36" s="41"/>
      <c r="C36" s="41"/>
      <c r="D36" s="41"/>
      <c r="E36" s="41"/>
      <c r="F36" s="41"/>
      <c r="G36" s="37"/>
      <c r="H36" s="41"/>
      <c r="I36" s="41"/>
      <c r="J36" s="38"/>
      <c r="K36" s="42"/>
      <c r="L36" s="42"/>
      <c r="M36" s="5">
        <f t="shared" si="0"/>
        <v>0</v>
      </c>
      <c r="N36" s="43"/>
      <c r="O36" s="6">
        <f t="shared" si="1"/>
        <v>0</v>
      </c>
    </row>
    <row r="37" spans="1:15" ht="27.95" customHeight="1" x14ac:dyDescent="0.25">
      <c r="A37" s="41"/>
      <c r="B37" s="41"/>
      <c r="C37" s="41"/>
      <c r="D37" s="41"/>
      <c r="E37" s="41"/>
      <c r="F37" s="41"/>
      <c r="G37" s="37"/>
      <c r="H37" s="41"/>
      <c r="I37" s="41"/>
      <c r="J37" s="38"/>
      <c r="K37" s="42"/>
      <c r="L37" s="42"/>
      <c r="M37" s="5">
        <f t="shared" si="0"/>
        <v>0</v>
      </c>
      <c r="N37" s="43"/>
      <c r="O37" s="6">
        <f t="shared" si="1"/>
        <v>0</v>
      </c>
    </row>
    <row r="38" spans="1:15" ht="27.95" customHeight="1" x14ac:dyDescent="0.25">
      <c r="A38" s="41"/>
      <c r="B38" s="41"/>
      <c r="C38" s="41"/>
      <c r="D38" s="41"/>
      <c r="E38" s="41"/>
      <c r="F38" s="41"/>
      <c r="G38" s="37"/>
      <c r="H38" s="41"/>
      <c r="I38" s="41"/>
      <c r="J38" s="38"/>
      <c r="K38" s="42"/>
      <c r="L38" s="42"/>
      <c r="M38" s="5">
        <f t="shared" si="0"/>
        <v>0</v>
      </c>
      <c r="N38" s="43"/>
      <c r="O38" s="6">
        <f t="shared" si="1"/>
        <v>0</v>
      </c>
    </row>
    <row r="39" spans="1:15" ht="27.95" customHeight="1" x14ac:dyDescent="0.25">
      <c r="A39" s="41"/>
      <c r="B39" s="41"/>
      <c r="C39" s="41"/>
      <c r="D39" s="41"/>
      <c r="E39" s="41"/>
      <c r="F39" s="41"/>
      <c r="G39" s="37"/>
      <c r="H39" s="41"/>
      <c r="I39" s="41"/>
      <c r="J39" s="38"/>
      <c r="K39" s="42"/>
      <c r="L39" s="42"/>
      <c r="M39" s="5">
        <f t="shared" si="0"/>
        <v>0</v>
      </c>
      <c r="N39" s="43"/>
      <c r="O39" s="6">
        <f t="shared" si="1"/>
        <v>0</v>
      </c>
    </row>
    <row r="40" spans="1:15" ht="27.95" customHeight="1" x14ac:dyDescent="0.25">
      <c r="A40" s="41"/>
      <c r="B40" s="41"/>
      <c r="C40" s="41"/>
      <c r="D40" s="41"/>
      <c r="E40" s="41"/>
      <c r="F40" s="41"/>
      <c r="G40" s="37"/>
      <c r="H40" s="41"/>
      <c r="I40" s="41"/>
      <c r="J40" s="38"/>
      <c r="K40" s="42"/>
      <c r="L40" s="42"/>
      <c r="M40" s="5">
        <f t="shared" si="0"/>
        <v>0</v>
      </c>
      <c r="N40" s="43"/>
      <c r="O40" s="6">
        <f t="shared" si="1"/>
        <v>0</v>
      </c>
    </row>
    <row r="41" spans="1:15" ht="27.95" customHeight="1" x14ac:dyDescent="0.25">
      <c r="A41" s="41"/>
      <c r="B41" s="41"/>
      <c r="C41" s="41"/>
      <c r="D41" s="41"/>
      <c r="E41" s="41"/>
      <c r="F41" s="41"/>
      <c r="G41" s="37"/>
      <c r="H41" s="41"/>
      <c r="I41" s="41"/>
      <c r="J41" s="38"/>
      <c r="K41" s="42"/>
      <c r="L41" s="42"/>
      <c r="M41" s="5">
        <f t="shared" si="0"/>
        <v>0</v>
      </c>
      <c r="N41" s="43"/>
      <c r="O41" s="6">
        <f t="shared" si="1"/>
        <v>0</v>
      </c>
    </row>
    <row r="42" spans="1:15" ht="27.95" customHeight="1" x14ac:dyDescent="0.25">
      <c r="A42" s="41"/>
      <c r="B42" s="41"/>
      <c r="C42" s="41"/>
      <c r="D42" s="41"/>
      <c r="E42" s="41"/>
      <c r="F42" s="41"/>
      <c r="G42" s="37"/>
      <c r="H42" s="41"/>
      <c r="I42" s="41"/>
      <c r="J42" s="38"/>
      <c r="K42" s="42"/>
      <c r="L42" s="42"/>
      <c r="M42" s="5">
        <f t="shared" si="0"/>
        <v>0</v>
      </c>
      <c r="N42" s="43"/>
      <c r="O42" s="6">
        <f t="shared" si="1"/>
        <v>0</v>
      </c>
    </row>
    <row r="43" spans="1:15" ht="27.95" customHeight="1" x14ac:dyDescent="0.25">
      <c r="A43" s="41"/>
      <c r="B43" s="41"/>
      <c r="C43" s="41"/>
      <c r="D43" s="41"/>
      <c r="E43" s="41"/>
      <c r="F43" s="41"/>
      <c r="G43" s="37"/>
      <c r="H43" s="41"/>
      <c r="I43" s="41"/>
      <c r="J43" s="38"/>
      <c r="K43" s="42"/>
      <c r="L43" s="42"/>
      <c r="M43" s="5">
        <f t="shared" si="0"/>
        <v>0</v>
      </c>
      <c r="N43" s="43"/>
      <c r="O43" s="6">
        <f t="shared" si="1"/>
        <v>0</v>
      </c>
    </row>
    <row r="44" spans="1:15" ht="27.95" customHeight="1" x14ac:dyDescent="0.25">
      <c r="A44" s="41"/>
      <c r="B44" s="41"/>
      <c r="C44" s="41"/>
      <c r="D44" s="41"/>
      <c r="E44" s="41"/>
      <c r="F44" s="41"/>
      <c r="G44" s="37"/>
      <c r="H44" s="41"/>
      <c r="I44" s="41"/>
      <c r="J44" s="38"/>
      <c r="K44" s="42"/>
      <c r="L44" s="42"/>
      <c r="M44" s="5">
        <f t="shared" si="0"/>
        <v>0</v>
      </c>
      <c r="N44" s="43"/>
      <c r="O44" s="6">
        <f t="shared" si="1"/>
        <v>0</v>
      </c>
    </row>
    <row r="45" spans="1:15" ht="27.95" customHeight="1" x14ac:dyDescent="0.25">
      <c r="A45" s="41"/>
      <c r="B45" s="41"/>
      <c r="C45" s="41"/>
      <c r="D45" s="41"/>
      <c r="E45" s="41"/>
      <c r="F45" s="41"/>
      <c r="G45" s="37"/>
      <c r="H45" s="41"/>
      <c r="I45" s="41"/>
      <c r="J45" s="38"/>
      <c r="K45" s="42"/>
      <c r="L45" s="42"/>
      <c r="M45" s="5">
        <f t="shared" si="0"/>
        <v>0</v>
      </c>
      <c r="N45" s="43"/>
      <c r="O45" s="6">
        <f t="shared" si="1"/>
        <v>0</v>
      </c>
    </row>
    <row r="46" spans="1:15" ht="27.95" customHeight="1" x14ac:dyDescent="0.25">
      <c r="A46" s="41"/>
      <c r="B46" s="41"/>
      <c r="C46" s="41"/>
      <c r="D46" s="41"/>
      <c r="E46" s="41"/>
      <c r="F46" s="41"/>
      <c r="G46" s="37"/>
      <c r="H46" s="41"/>
      <c r="I46" s="41"/>
      <c r="J46" s="38"/>
      <c r="K46" s="42"/>
      <c r="L46" s="42"/>
      <c r="M46" s="5">
        <f t="shared" si="0"/>
        <v>0</v>
      </c>
      <c r="N46" s="43"/>
      <c r="O46" s="6">
        <f t="shared" si="1"/>
        <v>0</v>
      </c>
    </row>
    <row r="47" spans="1:15" ht="27.95" customHeight="1" x14ac:dyDescent="0.25">
      <c r="A47" s="41"/>
      <c r="B47" s="41"/>
      <c r="C47" s="41"/>
      <c r="D47" s="41"/>
      <c r="E47" s="41"/>
      <c r="F47" s="41"/>
      <c r="G47" s="37"/>
      <c r="H47" s="41"/>
      <c r="I47" s="41"/>
      <c r="J47" s="38"/>
      <c r="K47" s="42"/>
      <c r="L47" s="42"/>
      <c r="M47" s="5">
        <f t="shared" si="0"/>
        <v>0</v>
      </c>
      <c r="N47" s="43"/>
      <c r="O47" s="6">
        <f t="shared" si="1"/>
        <v>0</v>
      </c>
    </row>
    <row r="48" spans="1:15" ht="27.95" customHeight="1" x14ac:dyDescent="0.25">
      <c r="A48" s="41"/>
      <c r="B48" s="41"/>
      <c r="C48" s="41"/>
      <c r="D48" s="41"/>
      <c r="E48" s="41"/>
      <c r="F48" s="41"/>
      <c r="G48" s="37"/>
      <c r="H48" s="41"/>
      <c r="I48" s="41"/>
      <c r="J48" s="38"/>
      <c r="K48" s="42"/>
      <c r="L48" s="42"/>
      <c r="M48" s="5">
        <f t="shared" si="0"/>
        <v>0</v>
      </c>
      <c r="N48" s="43"/>
      <c r="O48" s="6">
        <f t="shared" si="1"/>
        <v>0</v>
      </c>
    </row>
    <row r="49" spans="1:15" ht="27.95" customHeight="1" x14ac:dyDescent="0.25">
      <c r="A49" s="41"/>
      <c r="B49" s="41"/>
      <c r="C49" s="41"/>
      <c r="D49" s="41"/>
      <c r="E49" s="41"/>
      <c r="F49" s="41"/>
      <c r="G49" s="37"/>
      <c r="H49" s="41"/>
      <c r="I49" s="41"/>
      <c r="J49" s="38"/>
      <c r="K49" s="42"/>
      <c r="L49" s="42"/>
      <c r="M49" s="5">
        <f t="shared" si="0"/>
        <v>0</v>
      </c>
      <c r="N49" s="43"/>
      <c r="O49" s="6">
        <f t="shared" si="1"/>
        <v>0</v>
      </c>
    </row>
    <row r="50" spans="1:15" ht="27.95" customHeight="1" x14ac:dyDescent="0.25">
      <c r="A50" s="41"/>
      <c r="B50" s="41"/>
      <c r="C50" s="41"/>
      <c r="D50" s="41"/>
      <c r="E50" s="41"/>
      <c r="F50" s="41"/>
      <c r="G50" s="37"/>
      <c r="H50" s="41"/>
      <c r="I50" s="41"/>
      <c r="J50" s="38"/>
      <c r="K50" s="42"/>
      <c r="L50" s="42"/>
      <c r="M50" s="5">
        <f t="shared" si="0"/>
        <v>0</v>
      </c>
      <c r="N50" s="43"/>
      <c r="O50" s="6">
        <f t="shared" si="1"/>
        <v>0</v>
      </c>
    </row>
    <row r="51" spans="1:15" ht="27.95" customHeight="1" x14ac:dyDescent="0.25">
      <c r="A51" s="41"/>
      <c r="B51" s="41"/>
      <c r="C51" s="41"/>
      <c r="D51" s="41"/>
      <c r="E51" s="41"/>
      <c r="F51" s="41"/>
      <c r="G51" s="37"/>
      <c r="H51" s="41"/>
      <c r="I51" s="41"/>
      <c r="J51" s="38"/>
      <c r="K51" s="42"/>
      <c r="L51" s="42"/>
      <c r="M51" s="5">
        <f t="shared" si="0"/>
        <v>0</v>
      </c>
      <c r="N51" s="43"/>
      <c r="O51" s="6">
        <f t="shared" si="1"/>
        <v>0</v>
      </c>
    </row>
    <row r="52" spans="1:15" ht="27.95" customHeight="1" x14ac:dyDescent="0.25">
      <c r="A52" s="41"/>
      <c r="B52" s="41"/>
      <c r="C52" s="41"/>
      <c r="D52" s="41"/>
      <c r="E52" s="41"/>
      <c r="F52" s="41"/>
      <c r="G52" s="37"/>
      <c r="H52" s="41"/>
      <c r="I52" s="41"/>
      <c r="J52" s="38"/>
      <c r="K52" s="42"/>
      <c r="L52" s="42"/>
      <c r="M52" s="5">
        <f t="shared" si="0"/>
        <v>0</v>
      </c>
      <c r="N52" s="43"/>
      <c r="O52" s="6">
        <f t="shared" si="1"/>
        <v>0</v>
      </c>
    </row>
    <row r="53" spans="1:15" ht="27.95" customHeight="1" x14ac:dyDescent="0.25">
      <c r="A53" s="41"/>
      <c r="B53" s="41"/>
      <c r="C53" s="41"/>
      <c r="D53" s="41"/>
      <c r="E53" s="41"/>
      <c r="F53" s="41"/>
      <c r="G53" s="37"/>
      <c r="H53" s="41"/>
      <c r="I53" s="41"/>
      <c r="J53" s="42"/>
      <c r="K53" s="42"/>
      <c r="L53" s="42"/>
      <c r="M53" s="5">
        <f t="shared" si="0"/>
        <v>0</v>
      </c>
      <c r="N53" s="43"/>
      <c r="O53" s="6">
        <f t="shared" si="1"/>
        <v>0</v>
      </c>
    </row>
    <row r="54" spans="1:15" ht="27.95" customHeight="1" x14ac:dyDescent="0.2">
      <c r="A54" s="7" t="s">
        <v>16</v>
      </c>
      <c r="B54" s="7"/>
      <c r="C54" s="11"/>
      <c r="D54" s="7"/>
      <c r="E54" s="7">
        <f>COUNTIF(E20:E53,"OUI")</f>
        <v>0</v>
      </c>
      <c r="F54" s="7">
        <f t="shared" ref="F54:I54" si="2">COUNTIF(F20:F53,"OUI")</f>
        <v>0</v>
      </c>
      <c r="G54" s="7">
        <f t="shared" si="2"/>
        <v>0</v>
      </c>
      <c r="H54" s="7">
        <f t="shared" si="2"/>
        <v>0</v>
      </c>
      <c r="I54" s="7">
        <f t="shared" si="2"/>
        <v>0</v>
      </c>
      <c r="J54" s="12">
        <f>SUM(J20:J53)</f>
        <v>0</v>
      </c>
      <c r="K54" s="12">
        <f>SUM(K20:K53)</f>
        <v>0</v>
      </c>
      <c r="L54" s="12">
        <f>SUM(L20:L53)</f>
        <v>0</v>
      </c>
      <c r="M54" s="5">
        <f>SUM(J54,K54,L54)</f>
        <v>0</v>
      </c>
      <c r="N54" s="5">
        <f>SUM(N20:N53)</f>
        <v>0</v>
      </c>
      <c r="O54" s="12">
        <f t="shared" si="1"/>
        <v>0</v>
      </c>
    </row>
  </sheetData>
  <sheetProtection algorithmName="SHA-512" hashValue="xul1D+1FX0F7SYtaJpQ5mNvz7VtOtwXOB6DV0WPC4eKzid8pyEPMFEgbsi7AML39ASzXZ69GOoqFk8h2UVZwGg==" saltValue="DXEbqvYr+oEeW6MqzfrJbQ==" spinCount="100000" sheet="1" objects="1" scenarios="1"/>
  <autoFilter ref="A19:O19" xr:uid="{00000000-0009-0000-0000-000000000000}"/>
  <mergeCells count="15">
    <mergeCell ref="A16:D18"/>
    <mergeCell ref="E16:I18"/>
    <mergeCell ref="J16:M18"/>
    <mergeCell ref="N16:O18"/>
    <mergeCell ref="A1:B1"/>
    <mergeCell ref="L2:N2"/>
    <mergeCell ref="M3:N3"/>
    <mergeCell ref="M4:N4"/>
    <mergeCell ref="M5:N5"/>
    <mergeCell ref="M6:N6"/>
    <mergeCell ref="M7:N7"/>
    <mergeCell ref="L8:L9"/>
    <mergeCell ref="M8:N8"/>
    <mergeCell ref="M9:N9"/>
    <mergeCell ref="E15:I15"/>
  </mergeCells>
  <dataValidations count="4">
    <dataValidation type="list" allowBlank="1" showInputMessage="1" showErrorMessage="1" sqref="J20:J53" xr:uid="{F5D905D3-056A-4C1E-83BD-E7B23A3CE6B7}">
      <formula1>"0,200,250,300,350,"</formula1>
    </dataValidation>
    <dataValidation type="list" allowBlank="1" showInputMessage="1" showErrorMessage="1" sqref="E20:I53" xr:uid="{2BC39ECB-82CD-4AEA-89A8-697FD0FA972E}">
      <formula1>"oui,non"</formula1>
    </dataValidation>
    <dataValidation type="whole" allowBlank="1" showInputMessage="1" showErrorMessage="1" prompt="le reste à charge des familles ne peut être négatif" sqref="O20:O53" xr:uid="{E39A9C42-51D2-463F-AE8C-F2F57B9DFACF}">
      <formula1>0</formula1>
      <formula2>1000</formula2>
    </dataValidation>
    <dataValidation type="date" allowBlank="1" showInputMessage="1" showErrorMessage="1" sqref="C20:C53" xr:uid="{F4A3E8A0-4CFA-4D23-871C-4731785B5E69}">
      <formula1>39083</formula1>
      <formula2>44561</formula2>
    </dataValidation>
  </dataValidations>
  <hyperlinks>
    <hyperlink ref="M3" r:id="rId1" display="mailto:sdjes14-acm-bafa@ac-normandie.fr" xr:uid="{A0C857B3-5E02-4B43-9E75-79BCC871E1FB}"/>
    <hyperlink ref="M5" r:id="rId2" display="mailto:sdjes-50-accueil@ac-normandie.fr" xr:uid="{691FA341-5CEE-4791-A94A-24E081BBB1F4}"/>
    <hyperlink ref="M6" r:id="rId3" display="mailto:sdjes-61-acm-bafa@ac-normandie.fr" xr:uid="{9F21616D-8A09-450D-BC92-CB07BAD2F1A6}"/>
    <hyperlink ref="M7" r:id="rId4" display="mailto:sdjes76@ac-normandie.fr" xr:uid="{39D0D952-8A27-4144-91BC-F69EAF08E333}"/>
  </hyperlinks>
  <pageMargins left="0.7" right="0.7" top="0.75" bottom="0.75" header="0.3" footer="0.3"/>
  <pageSetup paperSize="9" scale="32" fitToHeight="0" orientation="landscape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662CF-EED8-470C-99B0-8DAA473453A1}">
  <sheetPr>
    <pageSetUpPr fitToPage="1"/>
  </sheetPr>
  <dimension ref="A1:O54"/>
  <sheetViews>
    <sheetView topLeftCell="G1" zoomScale="70" zoomScaleNormal="70" zoomScalePageLayoutView="80" workbookViewId="0">
      <selection activeCell="J16" sqref="J16:M18"/>
    </sheetView>
  </sheetViews>
  <sheetFormatPr baseColWidth="10" defaultColWidth="25.7109375" defaultRowHeight="27.95" customHeight="1" x14ac:dyDescent="0.2"/>
  <cols>
    <col min="1" max="1" width="35" style="27" customWidth="1"/>
    <col min="2" max="2" width="28.42578125" style="27" customWidth="1"/>
    <col min="3" max="4" width="25.7109375" style="27"/>
    <col min="5" max="5" width="35.85546875" style="27" customWidth="1"/>
    <col min="6" max="9" width="25.7109375" style="27"/>
    <col min="10" max="15" width="25.7109375" style="9"/>
    <col min="16" max="16384" width="25.7109375" style="27"/>
  </cols>
  <sheetData>
    <row r="1" spans="1:15" ht="27.95" customHeight="1" thickBot="1" x14ac:dyDescent="0.25">
      <c r="A1" s="75" t="s">
        <v>22</v>
      </c>
      <c r="B1" s="75"/>
      <c r="C1" s="34"/>
      <c r="D1" s="34"/>
    </row>
    <row r="2" spans="1:15" ht="27.95" customHeight="1" thickBot="1" x14ac:dyDescent="0.25">
      <c r="A2" s="13" t="s">
        <v>3</v>
      </c>
      <c r="B2" s="47"/>
      <c r="C2" s="30"/>
      <c r="D2" s="31"/>
      <c r="L2" s="77" t="s">
        <v>37</v>
      </c>
      <c r="M2" s="78"/>
      <c r="N2" s="79"/>
    </row>
    <row r="3" spans="1:15" ht="27.95" customHeight="1" thickBot="1" x14ac:dyDescent="0.25">
      <c r="A3" s="13" t="s">
        <v>32</v>
      </c>
      <c r="B3" s="47"/>
      <c r="C3" s="32"/>
      <c r="D3" s="33"/>
      <c r="L3" s="24" t="s">
        <v>50</v>
      </c>
      <c r="M3" s="80" t="s">
        <v>38</v>
      </c>
      <c r="N3" s="81"/>
    </row>
    <row r="4" spans="1:15" ht="27.95" customHeight="1" thickBot="1" x14ac:dyDescent="0.25">
      <c r="A4" s="13" t="s">
        <v>33</v>
      </c>
      <c r="B4" s="47"/>
      <c r="C4" s="30"/>
      <c r="D4" s="31"/>
      <c r="L4" s="25" t="s">
        <v>51</v>
      </c>
      <c r="M4" s="80" t="s">
        <v>39</v>
      </c>
      <c r="N4" s="81"/>
    </row>
    <row r="5" spans="1:15" ht="27.95" customHeight="1" thickBot="1" x14ac:dyDescent="0.25">
      <c r="A5" s="13" t="s">
        <v>4</v>
      </c>
      <c r="B5" s="47"/>
      <c r="C5" s="30"/>
      <c r="D5" s="31"/>
      <c r="L5" s="24" t="s">
        <v>52</v>
      </c>
      <c r="M5" s="80" t="s">
        <v>40</v>
      </c>
      <c r="N5" s="81"/>
    </row>
    <row r="6" spans="1:15" ht="27.95" customHeight="1" thickBot="1" x14ac:dyDescent="0.25">
      <c r="A6" s="13" t="s">
        <v>34</v>
      </c>
      <c r="B6" s="47"/>
      <c r="C6" s="32"/>
      <c r="D6" s="33"/>
      <c r="L6" s="25" t="s">
        <v>53</v>
      </c>
      <c r="M6" s="80" t="s">
        <v>41</v>
      </c>
      <c r="N6" s="81"/>
    </row>
    <row r="7" spans="1:15" ht="27.95" customHeight="1" thickBot="1" x14ac:dyDescent="0.25">
      <c r="A7" s="13" t="s">
        <v>35</v>
      </c>
      <c r="B7" s="47"/>
      <c r="C7" s="32"/>
      <c r="D7" s="33"/>
      <c r="L7" s="26" t="s">
        <v>54</v>
      </c>
      <c r="M7" s="80" t="s">
        <v>42</v>
      </c>
      <c r="N7" s="81"/>
    </row>
    <row r="8" spans="1:15" ht="27.95" customHeight="1" thickBot="1" x14ac:dyDescent="0.25">
      <c r="A8" s="13" t="s">
        <v>5</v>
      </c>
      <c r="B8" s="47"/>
      <c r="C8" s="30"/>
      <c r="D8" s="31"/>
      <c r="L8" s="82" t="s">
        <v>43</v>
      </c>
      <c r="M8" s="80" t="s">
        <v>44</v>
      </c>
      <c r="N8" s="81"/>
    </row>
    <row r="9" spans="1:15" ht="27.95" customHeight="1" thickBot="1" x14ac:dyDescent="0.25">
      <c r="A9" s="13" t="s">
        <v>8</v>
      </c>
      <c r="B9" s="47"/>
      <c r="C9" s="30"/>
      <c r="D9" s="31"/>
      <c r="L9" s="83"/>
      <c r="M9" s="80" t="s">
        <v>45</v>
      </c>
      <c r="N9" s="81"/>
    </row>
    <row r="10" spans="1:15" ht="27.95" customHeight="1" x14ac:dyDescent="0.2">
      <c r="A10" s="13" t="s">
        <v>24</v>
      </c>
      <c r="B10" s="47"/>
      <c r="C10" s="30"/>
      <c r="D10" s="31"/>
    </row>
    <row r="11" spans="1:15" ht="27.95" customHeight="1" x14ac:dyDescent="0.2">
      <c r="A11" s="13" t="s">
        <v>23</v>
      </c>
      <c r="B11" s="47"/>
      <c r="C11" s="30"/>
      <c r="D11" s="31"/>
    </row>
    <row r="12" spans="1:15" ht="27.95" customHeight="1" x14ac:dyDescent="0.2">
      <c r="A12" s="14" t="s">
        <v>6</v>
      </c>
      <c r="B12" s="47"/>
      <c r="C12" s="30"/>
      <c r="D12" s="31"/>
    </row>
    <row r="13" spans="1:15" ht="27.95" customHeight="1" x14ac:dyDescent="0.2">
      <c r="A13" s="13" t="s">
        <v>7</v>
      </c>
      <c r="B13" s="47"/>
      <c r="C13" s="30"/>
      <c r="D13" s="31"/>
    </row>
    <row r="14" spans="1:15" ht="27.95" customHeight="1" x14ac:dyDescent="0.2">
      <c r="A14" s="13" t="s">
        <v>36</v>
      </c>
      <c r="B14" s="47"/>
      <c r="C14" s="30"/>
      <c r="D14" s="31"/>
      <c r="E14" s="29"/>
      <c r="F14" s="29"/>
      <c r="G14" s="29"/>
      <c r="H14" s="29"/>
      <c r="I14" s="29"/>
    </row>
    <row r="15" spans="1:15" ht="27.95" customHeight="1" x14ac:dyDescent="0.2">
      <c r="E15" s="76"/>
      <c r="F15" s="76"/>
      <c r="G15" s="76"/>
      <c r="H15" s="76"/>
      <c r="I15" s="76"/>
    </row>
    <row r="16" spans="1:15" ht="27.95" customHeight="1" x14ac:dyDescent="0.2">
      <c r="A16" s="66" t="s">
        <v>19</v>
      </c>
      <c r="B16" s="67"/>
      <c r="C16" s="67"/>
      <c r="D16" s="68"/>
      <c r="E16" s="51" t="s">
        <v>57</v>
      </c>
      <c r="F16" s="70"/>
      <c r="G16" s="70"/>
      <c r="H16" s="70"/>
      <c r="I16" s="71"/>
      <c r="J16" s="57" t="s">
        <v>58</v>
      </c>
      <c r="K16" s="58"/>
      <c r="L16" s="58"/>
      <c r="M16" s="59"/>
      <c r="N16" s="57" t="s">
        <v>20</v>
      </c>
      <c r="O16" s="59"/>
    </row>
    <row r="17" spans="1:15" ht="27.95" customHeight="1" x14ac:dyDescent="0.2">
      <c r="A17" s="69"/>
      <c r="B17" s="70"/>
      <c r="C17" s="70"/>
      <c r="D17" s="71"/>
      <c r="E17" s="69"/>
      <c r="F17" s="70"/>
      <c r="G17" s="70"/>
      <c r="H17" s="70"/>
      <c r="I17" s="71"/>
      <c r="J17" s="60"/>
      <c r="K17" s="61"/>
      <c r="L17" s="61"/>
      <c r="M17" s="62"/>
      <c r="N17" s="60"/>
      <c r="O17" s="62"/>
    </row>
    <row r="18" spans="1:15" ht="27.95" customHeight="1" x14ac:dyDescent="0.2">
      <c r="A18" s="72"/>
      <c r="B18" s="73"/>
      <c r="C18" s="73"/>
      <c r="D18" s="74"/>
      <c r="E18" s="72"/>
      <c r="F18" s="73"/>
      <c r="G18" s="73"/>
      <c r="H18" s="73"/>
      <c r="I18" s="74"/>
      <c r="J18" s="63"/>
      <c r="K18" s="64"/>
      <c r="L18" s="64"/>
      <c r="M18" s="65"/>
      <c r="N18" s="63"/>
      <c r="O18" s="65"/>
    </row>
    <row r="19" spans="1:15" s="10" customFormat="1" ht="57" customHeight="1" x14ac:dyDescent="0.25">
      <c r="A19" s="1" t="s">
        <v>2</v>
      </c>
      <c r="B19" s="1" t="s">
        <v>1</v>
      </c>
      <c r="C19" s="4" t="s">
        <v>21</v>
      </c>
      <c r="D19" s="2" t="s">
        <v>0</v>
      </c>
      <c r="E19" s="2" t="s">
        <v>9</v>
      </c>
      <c r="F19" s="2" t="s">
        <v>10</v>
      </c>
      <c r="G19" s="2" t="s">
        <v>11</v>
      </c>
      <c r="H19" s="2" t="s">
        <v>55</v>
      </c>
      <c r="I19" s="2" t="s">
        <v>12</v>
      </c>
      <c r="J19" s="3" t="s">
        <v>31</v>
      </c>
      <c r="K19" s="3" t="s">
        <v>13</v>
      </c>
      <c r="L19" s="3" t="s">
        <v>14</v>
      </c>
      <c r="M19" s="3" t="s">
        <v>17</v>
      </c>
      <c r="N19" s="3" t="s">
        <v>18</v>
      </c>
      <c r="O19" s="3" t="s">
        <v>15</v>
      </c>
    </row>
    <row r="20" spans="1:15" ht="27.95" customHeight="1" x14ac:dyDescent="0.25">
      <c r="A20" s="35"/>
      <c r="B20" s="35"/>
      <c r="C20" s="36"/>
      <c r="D20" s="36"/>
      <c r="E20" s="37"/>
      <c r="F20" s="37"/>
      <c r="G20" s="37"/>
      <c r="H20" s="37"/>
      <c r="I20" s="37"/>
      <c r="J20" s="38"/>
      <c r="K20" s="38"/>
      <c r="L20" s="38"/>
      <c r="M20" s="5">
        <f t="shared" ref="M20:M53" si="0">SUM(J20,K20,L20)</f>
        <v>0</v>
      </c>
      <c r="N20" s="43"/>
      <c r="O20" s="6">
        <f>(N20-M20)</f>
        <v>0</v>
      </c>
    </row>
    <row r="21" spans="1:15" ht="27.95" customHeight="1" x14ac:dyDescent="0.25">
      <c r="A21" s="35"/>
      <c r="B21" s="35"/>
      <c r="C21" s="36"/>
      <c r="D21" s="36"/>
      <c r="E21" s="37"/>
      <c r="F21" s="37"/>
      <c r="G21" s="37"/>
      <c r="H21" s="37"/>
      <c r="I21" s="37"/>
      <c r="J21" s="38"/>
      <c r="K21" s="38"/>
      <c r="L21" s="38"/>
      <c r="M21" s="5">
        <f t="shared" si="0"/>
        <v>0</v>
      </c>
      <c r="N21" s="43"/>
      <c r="O21" s="6">
        <f>(N21-M21)</f>
        <v>0</v>
      </c>
    </row>
    <row r="22" spans="1:15" ht="27.95" customHeight="1" x14ac:dyDescent="0.25">
      <c r="A22" s="35"/>
      <c r="B22" s="35"/>
      <c r="C22" s="36"/>
      <c r="D22" s="36"/>
      <c r="E22" s="37"/>
      <c r="F22" s="37"/>
      <c r="G22" s="37"/>
      <c r="H22" s="37"/>
      <c r="I22" s="37"/>
      <c r="J22" s="38"/>
      <c r="K22" s="38"/>
      <c r="L22" s="38"/>
      <c r="M22" s="5">
        <f t="shared" si="0"/>
        <v>0</v>
      </c>
      <c r="N22" s="43"/>
      <c r="O22" s="6">
        <f t="shared" ref="O22:O54" si="1">(N22-M22)</f>
        <v>0</v>
      </c>
    </row>
    <row r="23" spans="1:15" ht="27.95" customHeight="1" x14ac:dyDescent="0.25">
      <c r="A23" s="35"/>
      <c r="B23" s="35"/>
      <c r="C23" s="36"/>
      <c r="D23" s="36"/>
      <c r="E23" s="37"/>
      <c r="F23" s="37"/>
      <c r="G23" s="37"/>
      <c r="H23" s="37"/>
      <c r="I23" s="37"/>
      <c r="J23" s="38"/>
      <c r="K23" s="38"/>
      <c r="L23" s="38"/>
      <c r="M23" s="5">
        <f t="shared" si="0"/>
        <v>0</v>
      </c>
      <c r="N23" s="43"/>
      <c r="O23" s="6">
        <f t="shared" si="1"/>
        <v>0</v>
      </c>
    </row>
    <row r="24" spans="1:15" ht="27.95" customHeight="1" x14ac:dyDescent="0.25">
      <c r="A24" s="35"/>
      <c r="B24" s="35"/>
      <c r="C24" s="36"/>
      <c r="D24" s="36"/>
      <c r="E24" s="37"/>
      <c r="F24" s="37"/>
      <c r="G24" s="37"/>
      <c r="H24" s="37"/>
      <c r="I24" s="37"/>
      <c r="J24" s="38"/>
      <c r="K24" s="38"/>
      <c r="L24" s="38"/>
      <c r="M24" s="5">
        <f t="shared" si="0"/>
        <v>0</v>
      </c>
      <c r="N24" s="43"/>
      <c r="O24" s="6">
        <f t="shared" si="1"/>
        <v>0</v>
      </c>
    </row>
    <row r="25" spans="1:15" ht="27.95" customHeight="1" x14ac:dyDescent="0.25">
      <c r="A25" s="35"/>
      <c r="B25" s="35"/>
      <c r="C25" s="36"/>
      <c r="D25" s="36"/>
      <c r="E25" s="37"/>
      <c r="F25" s="37"/>
      <c r="G25" s="37"/>
      <c r="H25" s="37"/>
      <c r="I25" s="37"/>
      <c r="J25" s="38"/>
      <c r="K25" s="38"/>
      <c r="L25" s="38"/>
      <c r="M25" s="5">
        <f t="shared" si="0"/>
        <v>0</v>
      </c>
      <c r="N25" s="43"/>
      <c r="O25" s="6">
        <f t="shared" si="1"/>
        <v>0</v>
      </c>
    </row>
    <row r="26" spans="1:15" ht="27.95" customHeight="1" x14ac:dyDescent="0.25">
      <c r="A26" s="35"/>
      <c r="B26" s="35"/>
      <c r="C26" s="36"/>
      <c r="D26" s="36"/>
      <c r="E26" s="37"/>
      <c r="F26" s="37"/>
      <c r="G26" s="37"/>
      <c r="H26" s="37"/>
      <c r="I26" s="37"/>
      <c r="J26" s="38"/>
      <c r="K26" s="38"/>
      <c r="L26" s="38"/>
      <c r="M26" s="5">
        <f t="shared" si="0"/>
        <v>0</v>
      </c>
      <c r="N26" s="43"/>
      <c r="O26" s="6">
        <f t="shared" si="1"/>
        <v>0</v>
      </c>
    </row>
    <row r="27" spans="1:15" ht="27.95" customHeight="1" x14ac:dyDescent="0.25">
      <c r="A27" s="35"/>
      <c r="B27" s="35"/>
      <c r="C27" s="36"/>
      <c r="D27" s="36"/>
      <c r="E27" s="37"/>
      <c r="F27" s="37"/>
      <c r="G27" s="37"/>
      <c r="H27" s="37"/>
      <c r="I27" s="37"/>
      <c r="J27" s="38"/>
      <c r="K27" s="38"/>
      <c r="L27" s="38"/>
      <c r="M27" s="5">
        <f t="shared" si="0"/>
        <v>0</v>
      </c>
      <c r="N27" s="43"/>
      <c r="O27" s="6">
        <f t="shared" si="1"/>
        <v>0</v>
      </c>
    </row>
    <row r="28" spans="1:15" ht="27.95" customHeight="1" x14ac:dyDescent="0.25">
      <c r="A28" s="35"/>
      <c r="B28" s="35"/>
      <c r="C28" s="36"/>
      <c r="D28" s="36"/>
      <c r="E28" s="37"/>
      <c r="F28" s="37"/>
      <c r="G28" s="37"/>
      <c r="H28" s="37"/>
      <c r="I28" s="37"/>
      <c r="J28" s="38"/>
      <c r="K28" s="38"/>
      <c r="L28" s="38"/>
      <c r="M28" s="5">
        <f t="shared" si="0"/>
        <v>0</v>
      </c>
      <c r="N28" s="43"/>
      <c r="O28" s="6">
        <f t="shared" si="1"/>
        <v>0</v>
      </c>
    </row>
    <row r="29" spans="1:15" ht="27.95" customHeight="1" x14ac:dyDescent="0.25">
      <c r="A29" s="39"/>
      <c r="B29" s="39"/>
      <c r="C29" s="39"/>
      <c r="D29" s="39"/>
      <c r="E29" s="39"/>
      <c r="F29" s="39"/>
      <c r="G29" s="37"/>
      <c r="H29" s="39"/>
      <c r="I29" s="39"/>
      <c r="J29" s="38"/>
      <c r="K29" s="40"/>
      <c r="L29" s="40"/>
      <c r="M29" s="5">
        <f t="shared" si="0"/>
        <v>0</v>
      </c>
      <c r="N29" s="43"/>
      <c r="O29" s="6">
        <f t="shared" si="1"/>
        <v>0</v>
      </c>
    </row>
    <row r="30" spans="1:15" ht="27.95" customHeight="1" x14ac:dyDescent="0.25">
      <c r="A30" s="41"/>
      <c r="B30" s="41"/>
      <c r="C30" s="41"/>
      <c r="D30" s="41"/>
      <c r="E30" s="41"/>
      <c r="F30" s="41"/>
      <c r="G30" s="37"/>
      <c r="H30" s="41"/>
      <c r="I30" s="41"/>
      <c r="J30" s="38"/>
      <c r="K30" s="42"/>
      <c r="L30" s="42"/>
      <c r="M30" s="5">
        <f t="shared" si="0"/>
        <v>0</v>
      </c>
      <c r="N30" s="43"/>
      <c r="O30" s="6">
        <f t="shared" si="1"/>
        <v>0</v>
      </c>
    </row>
    <row r="31" spans="1:15" ht="27.95" customHeight="1" x14ac:dyDescent="0.25">
      <c r="A31" s="41"/>
      <c r="B31" s="41"/>
      <c r="C31" s="41"/>
      <c r="D31" s="41"/>
      <c r="E31" s="41"/>
      <c r="F31" s="41"/>
      <c r="G31" s="37"/>
      <c r="H31" s="41"/>
      <c r="I31" s="41"/>
      <c r="J31" s="38"/>
      <c r="K31" s="42"/>
      <c r="L31" s="42"/>
      <c r="M31" s="5">
        <f t="shared" si="0"/>
        <v>0</v>
      </c>
      <c r="N31" s="43"/>
      <c r="O31" s="6">
        <f t="shared" si="1"/>
        <v>0</v>
      </c>
    </row>
    <row r="32" spans="1:15" ht="27.95" customHeight="1" x14ac:dyDescent="0.25">
      <c r="A32" s="41"/>
      <c r="B32" s="41"/>
      <c r="C32" s="41"/>
      <c r="D32" s="41"/>
      <c r="E32" s="41"/>
      <c r="F32" s="41"/>
      <c r="G32" s="37"/>
      <c r="H32" s="41"/>
      <c r="I32" s="41"/>
      <c r="J32" s="38"/>
      <c r="K32" s="42"/>
      <c r="L32" s="42"/>
      <c r="M32" s="5">
        <f t="shared" si="0"/>
        <v>0</v>
      </c>
      <c r="N32" s="43"/>
      <c r="O32" s="6">
        <f t="shared" si="1"/>
        <v>0</v>
      </c>
    </row>
    <row r="33" spans="1:15" ht="27.95" customHeight="1" x14ac:dyDescent="0.25">
      <c r="A33" s="41"/>
      <c r="B33" s="41"/>
      <c r="C33" s="41"/>
      <c r="D33" s="41"/>
      <c r="E33" s="41"/>
      <c r="F33" s="41"/>
      <c r="G33" s="37"/>
      <c r="H33" s="41"/>
      <c r="I33" s="41"/>
      <c r="J33" s="38"/>
      <c r="K33" s="42"/>
      <c r="L33" s="42"/>
      <c r="M33" s="5">
        <f t="shared" si="0"/>
        <v>0</v>
      </c>
      <c r="N33" s="43"/>
      <c r="O33" s="6">
        <f t="shared" si="1"/>
        <v>0</v>
      </c>
    </row>
    <row r="34" spans="1:15" ht="27.95" customHeight="1" x14ac:dyDescent="0.25">
      <c r="A34" s="41"/>
      <c r="B34" s="41"/>
      <c r="C34" s="41"/>
      <c r="D34" s="41"/>
      <c r="E34" s="41"/>
      <c r="F34" s="41"/>
      <c r="G34" s="37"/>
      <c r="H34" s="41"/>
      <c r="I34" s="41"/>
      <c r="J34" s="38"/>
      <c r="K34" s="42"/>
      <c r="L34" s="42"/>
      <c r="M34" s="5">
        <f t="shared" si="0"/>
        <v>0</v>
      </c>
      <c r="N34" s="43"/>
      <c r="O34" s="6">
        <f t="shared" si="1"/>
        <v>0</v>
      </c>
    </row>
    <row r="35" spans="1:15" ht="27.95" customHeight="1" x14ac:dyDescent="0.25">
      <c r="A35" s="41"/>
      <c r="B35" s="41"/>
      <c r="C35" s="41"/>
      <c r="D35" s="41"/>
      <c r="E35" s="41"/>
      <c r="F35" s="41"/>
      <c r="G35" s="37"/>
      <c r="H35" s="41"/>
      <c r="I35" s="41"/>
      <c r="J35" s="38"/>
      <c r="K35" s="42"/>
      <c r="L35" s="42"/>
      <c r="M35" s="5">
        <f t="shared" si="0"/>
        <v>0</v>
      </c>
      <c r="N35" s="43"/>
      <c r="O35" s="6">
        <f t="shared" si="1"/>
        <v>0</v>
      </c>
    </row>
    <row r="36" spans="1:15" ht="27.95" customHeight="1" x14ac:dyDescent="0.25">
      <c r="A36" s="41"/>
      <c r="B36" s="41"/>
      <c r="C36" s="41"/>
      <c r="D36" s="41"/>
      <c r="E36" s="41"/>
      <c r="F36" s="41"/>
      <c r="G36" s="37"/>
      <c r="H36" s="41"/>
      <c r="I36" s="41"/>
      <c r="J36" s="38"/>
      <c r="K36" s="42"/>
      <c r="L36" s="42"/>
      <c r="M36" s="5">
        <f t="shared" si="0"/>
        <v>0</v>
      </c>
      <c r="N36" s="43"/>
      <c r="O36" s="6">
        <f t="shared" si="1"/>
        <v>0</v>
      </c>
    </row>
    <row r="37" spans="1:15" ht="27.95" customHeight="1" x14ac:dyDescent="0.25">
      <c r="A37" s="41"/>
      <c r="B37" s="41"/>
      <c r="C37" s="41"/>
      <c r="D37" s="41"/>
      <c r="E37" s="41"/>
      <c r="F37" s="41"/>
      <c r="G37" s="37"/>
      <c r="H37" s="41"/>
      <c r="I37" s="41"/>
      <c r="J37" s="38"/>
      <c r="K37" s="42"/>
      <c r="L37" s="42"/>
      <c r="M37" s="5">
        <f t="shared" si="0"/>
        <v>0</v>
      </c>
      <c r="N37" s="43"/>
      <c r="O37" s="6">
        <f t="shared" si="1"/>
        <v>0</v>
      </c>
    </row>
    <row r="38" spans="1:15" ht="27.95" customHeight="1" x14ac:dyDescent="0.25">
      <c r="A38" s="41"/>
      <c r="B38" s="41"/>
      <c r="C38" s="41"/>
      <c r="D38" s="41"/>
      <c r="E38" s="41"/>
      <c r="F38" s="41"/>
      <c r="G38" s="37"/>
      <c r="H38" s="41"/>
      <c r="I38" s="41"/>
      <c r="J38" s="38"/>
      <c r="K38" s="42"/>
      <c r="L38" s="42"/>
      <c r="M38" s="5">
        <f t="shared" si="0"/>
        <v>0</v>
      </c>
      <c r="N38" s="43"/>
      <c r="O38" s="6">
        <f t="shared" si="1"/>
        <v>0</v>
      </c>
    </row>
    <row r="39" spans="1:15" ht="27.95" customHeight="1" x14ac:dyDescent="0.25">
      <c r="A39" s="41"/>
      <c r="B39" s="41"/>
      <c r="C39" s="41"/>
      <c r="D39" s="41"/>
      <c r="E39" s="41"/>
      <c r="F39" s="41"/>
      <c r="G39" s="37"/>
      <c r="H39" s="41"/>
      <c r="I39" s="41"/>
      <c r="J39" s="38"/>
      <c r="K39" s="42"/>
      <c r="L39" s="42"/>
      <c r="M39" s="5">
        <f t="shared" si="0"/>
        <v>0</v>
      </c>
      <c r="N39" s="43"/>
      <c r="O39" s="6">
        <f t="shared" si="1"/>
        <v>0</v>
      </c>
    </row>
    <row r="40" spans="1:15" ht="27.95" customHeight="1" x14ac:dyDescent="0.25">
      <c r="A40" s="41"/>
      <c r="B40" s="41"/>
      <c r="C40" s="41"/>
      <c r="D40" s="41"/>
      <c r="E40" s="41"/>
      <c r="F40" s="41"/>
      <c r="G40" s="37"/>
      <c r="H40" s="41"/>
      <c r="I40" s="41"/>
      <c r="J40" s="38"/>
      <c r="K40" s="42"/>
      <c r="L40" s="42"/>
      <c r="M40" s="5">
        <f t="shared" si="0"/>
        <v>0</v>
      </c>
      <c r="N40" s="43"/>
      <c r="O40" s="6">
        <f t="shared" si="1"/>
        <v>0</v>
      </c>
    </row>
    <row r="41" spans="1:15" ht="27.95" customHeight="1" x14ac:dyDescent="0.25">
      <c r="A41" s="41"/>
      <c r="B41" s="41"/>
      <c r="C41" s="41"/>
      <c r="D41" s="41"/>
      <c r="E41" s="41"/>
      <c r="F41" s="41"/>
      <c r="G41" s="37"/>
      <c r="H41" s="41"/>
      <c r="I41" s="41"/>
      <c r="J41" s="38"/>
      <c r="K41" s="42"/>
      <c r="L41" s="42"/>
      <c r="M41" s="5">
        <f t="shared" si="0"/>
        <v>0</v>
      </c>
      <c r="N41" s="43"/>
      <c r="O41" s="6">
        <f t="shared" si="1"/>
        <v>0</v>
      </c>
    </row>
    <row r="42" spans="1:15" ht="27.95" customHeight="1" x14ac:dyDescent="0.25">
      <c r="A42" s="41"/>
      <c r="B42" s="41"/>
      <c r="C42" s="41"/>
      <c r="D42" s="41"/>
      <c r="E42" s="41"/>
      <c r="F42" s="41"/>
      <c r="G42" s="37"/>
      <c r="H42" s="41"/>
      <c r="I42" s="41"/>
      <c r="J42" s="38"/>
      <c r="K42" s="42"/>
      <c r="L42" s="42"/>
      <c r="M42" s="5">
        <f t="shared" si="0"/>
        <v>0</v>
      </c>
      <c r="N42" s="43"/>
      <c r="O42" s="6">
        <f t="shared" si="1"/>
        <v>0</v>
      </c>
    </row>
    <row r="43" spans="1:15" ht="27.95" customHeight="1" x14ac:dyDescent="0.25">
      <c r="A43" s="41"/>
      <c r="B43" s="41"/>
      <c r="C43" s="41"/>
      <c r="D43" s="41"/>
      <c r="E43" s="41"/>
      <c r="F43" s="41"/>
      <c r="G43" s="37"/>
      <c r="H43" s="41"/>
      <c r="I43" s="41"/>
      <c r="J43" s="38"/>
      <c r="K43" s="42"/>
      <c r="L43" s="42"/>
      <c r="M43" s="5">
        <f t="shared" si="0"/>
        <v>0</v>
      </c>
      <c r="N43" s="43"/>
      <c r="O43" s="6">
        <f t="shared" si="1"/>
        <v>0</v>
      </c>
    </row>
    <row r="44" spans="1:15" ht="27.95" customHeight="1" x14ac:dyDescent="0.25">
      <c r="A44" s="41"/>
      <c r="B44" s="41"/>
      <c r="C44" s="41"/>
      <c r="D44" s="41"/>
      <c r="E44" s="41"/>
      <c r="F44" s="41"/>
      <c r="G44" s="37"/>
      <c r="H44" s="41"/>
      <c r="I44" s="41"/>
      <c r="J44" s="38"/>
      <c r="K44" s="42"/>
      <c r="L44" s="42"/>
      <c r="M44" s="5">
        <f t="shared" si="0"/>
        <v>0</v>
      </c>
      <c r="N44" s="43"/>
      <c r="O44" s="6">
        <f t="shared" si="1"/>
        <v>0</v>
      </c>
    </row>
    <row r="45" spans="1:15" ht="27.95" customHeight="1" x14ac:dyDescent="0.25">
      <c r="A45" s="41"/>
      <c r="B45" s="41"/>
      <c r="C45" s="41"/>
      <c r="D45" s="41"/>
      <c r="E45" s="41"/>
      <c r="F45" s="41"/>
      <c r="G45" s="37"/>
      <c r="H45" s="41"/>
      <c r="I45" s="41"/>
      <c r="J45" s="38"/>
      <c r="K45" s="42"/>
      <c r="L45" s="42"/>
      <c r="M45" s="5">
        <f t="shared" si="0"/>
        <v>0</v>
      </c>
      <c r="N45" s="43"/>
      <c r="O45" s="6">
        <f t="shared" si="1"/>
        <v>0</v>
      </c>
    </row>
    <row r="46" spans="1:15" ht="27.95" customHeight="1" x14ac:dyDescent="0.25">
      <c r="A46" s="41"/>
      <c r="B46" s="41"/>
      <c r="C46" s="41"/>
      <c r="D46" s="41"/>
      <c r="E46" s="41"/>
      <c r="F46" s="41"/>
      <c r="G46" s="37"/>
      <c r="H46" s="41"/>
      <c r="I46" s="41"/>
      <c r="J46" s="38"/>
      <c r="K46" s="42"/>
      <c r="L46" s="42"/>
      <c r="M46" s="5">
        <f t="shared" si="0"/>
        <v>0</v>
      </c>
      <c r="N46" s="43"/>
      <c r="O46" s="6">
        <f t="shared" si="1"/>
        <v>0</v>
      </c>
    </row>
    <row r="47" spans="1:15" ht="27.95" customHeight="1" x14ac:dyDescent="0.25">
      <c r="A47" s="41"/>
      <c r="B47" s="41"/>
      <c r="C47" s="41"/>
      <c r="D47" s="41"/>
      <c r="E47" s="41"/>
      <c r="F47" s="41"/>
      <c r="G47" s="37"/>
      <c r="H47" s="41"/>
      <c r="I47" s="41"/>
      <c r="J47" s="38"/>
      <c r="K47" s="42"/>
      <c r="L47" s="42"/>
      <c r="M47" s="5">
        <f t="shared" si="0"/>
        <v>0</v>
      </c>
      <c r="N47" s="43"/>
      <c r="O47" s="6">
        <f t="shared" si="1"/>
        <v>0</v>
      </c>
    </row>
    <row r="48" spans="1:15" ht="27.95" customHeight="1" x14ac:dyDescent="0.25">
      <c r="A48" s="41"/>
      <c r="B48" s="41"/>
      <c r="C48" s="41"/>
      <c r="D48" s="41"/>
      <c r="E48" s="41"/>
      <c r="F48" s="41"/>
      <c r="G48" s="37"/>
      <c r="H48" s="41"/>
      <c r="I48" s="41"/>
      <c r="J48" s="38"/>
      <c r="K48" s="42"/>
      <c r="L48" s="42"/>
      <c r="M48" s="5">
        <f t="shared" si="0"/>
        <v>0</v>
      </c>
      <c r="N48" s="43"/>
      <c r="O48" s="6">
        <f t="shared" si="1"/>
        <v>0</v>
      </c>
    </row>
    <row r="49" spans="1:15" ht="27.95" customHeight="1" x14ac:dyDescent="0.25">
      <c r="A49" s="41"/>
      <c r="B49" s="41"/>
      <c r="C49" s="41"/>
      <c r="D49" s="41"/>
      <c r="E49" s="41"/>
      <c r="F49" s="41"/>
      <c r="G49" s="37"/>
      <c r="H49" s="41"/>
      <c r="I49" s="41"/>
      <c r="J49" s="38"/>
      <c r="K49" s="42"/>
      <c r="L49" s="42"/>
      <c r="M49" s="5">
        <f t="shared" si="0"/>
        <v>0</v>
      </c>
      <c r="N49" s="43"/>
      <c r="O49" s="6">
        <f t="shared" si="1"/>
        <v>0</v>
      </c>
    </row>
    <row r="50" spans="1:15" ht="27.95" customHeight="1" x14ac:dyDescent="0.25">
      <c r="A50" s="41"/>
      <c r="B50" s="41"/>
      <c r="C50" s="41"/>
      <c r="D50" s="41"/>
      <c r="E50" s="41"/>
      <c r="F50" s="41"/>
      <c r="G50" s="37"/>
      <c r="H50" s="41"/>
      <c r="I50" s="41"/>
      <c r="J50" s="38"/>
      <c r="K50" s="42"/>
      <c r="L50" s="42"/>
      <c r="M50" s="5">
        <f t="shared" si="0"/>
        <v>0</v>
      </c>
      <c r="N50" s="43"/>
      <c r="O50" s="6">
        <f t="shared" si="1"/>
        <v>0</v>
      </c>
    </row>
    <row r="51" spans="1:15" ht="27.95" customHeight="1" x14ac:dyDescent="0.25">
      <c r="A51" s="41"/>
      <c r="B51" s="41"/>
      <c r="C51" s="41"/>
      <c r="D51" s="41"/>
      <c r="E51" s="41"/>
      <c r="F51" s="41"/>
      <c r="G51" s="37"/>
      <c r="H51" s="41"/>
      <c r="I51" s="41"/>
      <c r="J51" s="38"/>
      <c r="K51" s="42"/>
      <c r="L51" s="42"/>
      <c r="M51" s="5">
        <f t="shared" si="0"/>
        <v>0</v>
      </c>
      <c r="N51" s="43"/>
      <c r="O51" s="6">
        <f t="shared" si="1"/>
        <v>0</v>
      </c>
    </row>
    <row r="52" spans="1:15" ht="27.95" customHeight="1" x14ac:dyDescent="0.25">
      <c r="A52" s="41"/>
      <c r="B52" s="41"/>
      <c r="C52" s="41"/>
      <c r="D52" s="41"/>
      <c r="E52" s="41"/>
      <c r="F52" s="41"/>
      <c r="G52" s="37"/>
      <c r="H52" s="41"/>
      <c r="I52" s="41"/>
      <c r="J52" s="38"/>
      <c r="K52" s="42"/>
      <c r="L52" s="42"/>
      <c r="M52" s="5">
        <f t="shared" si="0"/>
        <v>0</v>
      </c>
      <c r="N52" s="43"/>
      <c r="O52" s="6">
        <f t="shared" si="1"/>
        <v>0</v>
      </c>
    </row>
    <row r="53" spans="1:15" ht="27.95" customHeight="1" x14ac:dyDescent="0.25">
      <c r="A53" s="41"/>
      <c r="B53" s="41"/>
      <c r="C53" s="41"/>
      <c r="D53" s="41"/>
      <c r="E53" s="41"/>
      <c r="F53" s="41"/>
      <c r="G53" s="37"/>
      <c r="H53" s="41"/>
      <c r="I53" s="41"/>
      <c r="J53" s="42"/>
      <c r="K53" s="42"/>
      <c r="L53" s="42"/>
      <c r="M53" s="5">
        <f t="shared" si="0"/>
        <v>0</v>
      </c>
      <c r="N53" s="43"/>
      <c r="O53" s="6">
        <f t="shared" si="1"/>
        <v>0</v>
      </c>
    </row>
    <row r="54" spans="1:15" ht="27.95" customHeight="1" x14ac:dyDescent="0.2">
      <c r="A54" s="7" t="s">
        <v>16</v>
      </c>
      <c r="B54" s="7"/>
      <c r="C54" s="11"/>
      <c r="D54" s="7"/>
      <c r="E54" s="7">
        <f>COUNTIF(E20:E53,"OUI")</f>
        <v>0</v>
      </c>
      <c r="F54" s="7">
        <f t="shared" ref="F54:I54" si="2">COUNTIF(F20:F53,"OUI")</f>
        <v>0</v>
      </c>
      <c r="G54" s="7">
        <f t="shared" si="2"/>
        <v>0</v>
      </c>
      <c r="H54" s="7">
        <f t="shared" si="2"/>
        <v>0</v>
      </c>
      <c r="I54" s="7">
        <f t="shared" si="2"/>
        <v>0</v>
      </c>
      <c r="J54" s="12">
        <f>SUM(J20:J53)</f>
        <v>0</v>
      </c>
      <c r="K54" s="12">
        <f>SUM(K20:K53)</f>
        <v>0</v>
      </c>
      <c r="L54" s="12">
        <f>SUM(L20:L53)</f>
        <v>0</v>
      </c>
      <c r="M54" s="5">
        <f>SUM(J54,K54,L54)</f>
        <v>0</v>
      </c>
      <c r="N54" s="5">
        <f>SUM(N20:N53)</f>
        <v>0</v>
      </c>
      <c r="O54" s="12">
        <f t="shared" si="1"/>
        <v>0</v>
      </c>
    </row>
  </sheetData>
  <sheetProtection algorithmName="SHA-512" hashValue="PNY2+b3N7a736XnmfJFhFVJErQZwhd2JAG1o/Unbvu16KotbZB+vaRciaaqrBvrIFwiC/SloUVklsDDt+3re1Q==" saltValue="j2ttzAjhgN1PSzahZIEnQw==" spinCount="100000" sheet="1" objects="1" scenarios="1"/>
  <autoFilter ref="A19:O19" xr:uid="{00000000-0009-0000-0000-000000000000}"/>
  <mergeCells count="15">
    <mergeCell ref="A16:D18"/>
    <mergeCell ref="E16:I18"/>
    <mergeCell ref="J16:M18"/>
    <mergeCell ref="N16:O18"/>
    <mergeCell ref="A1:B1"/>
    <mergeCell ref="L2:N2"/>
    <mergeCell ref="M3:N3"/>
    <mergeCell ref="M4:N4"/>
    <mergeCell ref="M5:N5"/>
    <mergeCell ref="M6:N6"/>
    <mergeCell ref="M7:N7"/>
    <mergeCell ref="L8:L9"/>
    <mergeCell ref="M8:N8"/>
    <mergeCell ref="M9:N9"/>
    <mergeCell ref="E15:I15"/>
  </mergeCells>
  <dataValidations count="4">
    <dataValidation type="date" allowBlank="1" showInputMessage="1" showErrorMessage="1" sqref="C20:C53" xr:uid="{D72550BC-5DE2-43E6-A3F2-1AB93962EFA5}">
      <formula1>39083</formula1>
      <formula2>44561</formula2>
    </dataValidation>
    <dataValidation type="whole" allowBlank="1" showInputMessage="1" showErrorMessage="1" prompt="le reste à charge des familles ne peut être négatif" sqref="O20:O53" xr:uid="{DA292954-D3D5-4C89-B51C-78DBAAA93F7D}">
      <formula1>0</formula1>
      <formula2>1000</formula2>
    </dataValidation>
    <dataValidation type="list" allowBlank="1" showInputMessage="1" showErrorMessage="1" sqref="E20:I53" xr:uid="{67FFFA5F-C910-482D-AF27-63403B057FED}">
      <formula1>"oui,non"</formula1>
    </dataValidation>
    <dataValidation type="list" allowBlank="1" showInputMessage="1" showErrorMessage="1" sqref="J20:J53" xr:uid="{53EF5E2C-455D-4B9A-B1C0-E86417208D46}">
      <formula1>"0,200,250,300,350,"</formula1>
    </dataValidation>
  </dataValidations>
  <hyperlinks>
    <hyperlink ref="M3" r:id="rId1" display="mailto:sdjes14-acm-bafa@ac-normandie.fr" xr:uid="{9CB98501-B9F3-4DCE-B747-0C6E3664FDCD}"/>
    <hyperlink ref="M5" r:id="rId2" display="mailto:sdjes-50-accueil@ac-normandie.fr" xr:uid="{34E65783-2529-4705-BF8E-BFB4E240D296}"/>
    <hyperlink ref="M6" r:id="rId3" display="mailto:sdjes-61-acm-bafa@ac-normandie.fr" xr:uid="{8E426333-4D60-430A-8842-2AF46FF0D60C}"/>
    <hyperlink ref="M7" r:id="rId4" display="mailto:sdjes76@ac-normandie.fr" xr:uid="{67CDA3C0-A91A-46E5-A595-AB30D8963642}"/>
  </hyperlinks>
  <pageMargins left="0.7" right="0.7" top="0.75" bottom="0.75" header="0.3" footer="0.3"/>
  <pageSetup paperSize="9" scale="32" fitToHeight="0" orientation="landscape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E8255-4BD8-4CB4-9F40-09BC9665602A}">
  <sheetPr>
    <pageSetUpPr fitToPage="1"/>
  </sheetPr>
  <dimension ref="A1:O54"/>
  <sheetViews>
    <sheetView topLeftCell="G1" zoomScale="70" zoomScaleNormal="70" zoomScalePageLayoutView="80" workbookViewId="0">
      <selection activeCell="J16" sqref="J16:M18"/>
    </sheetView>
  </sheetViews>
  <sheetFormatPr baseColWidth="10" defaultColWidth="25.7109375" defaultRowHeight="27.95" customHeight="1" x14ac:dyDescent="0.2"/>
  <cols>
    <col min="1" max="1" width="35" style="27" customWidth="1"/>
    <col min="2" max="2" width="28.42578125" style="27" customWidth="1"/>
    <col min="3" max="4" width="25.7109375" style="27"/>
    <col min="5" max="5" width="35.85546875" style="27" customWidth="1"/>
    <col min="6" max="9" width="25.7109375" style="27"/>
    <col min="10" max="15" width="25.7109375" style="9"/>
    <col min="16" max="16384" width="25.7109375" style="27"/>
  </cols>
  <sheetData>
    <row r="1" spans="1:15" ht="27.95" customHeight="1" thickBot="1" x14ac:dyDescent="0.25">
      <c r="A1" s="75" t="s">
        <v>22</v>
      </c>
      <c r="B1" s="75"/>
      <c r="C1" s="34"/>
      <c r="D1" s="34"/>
    </row>
    <row r="2" spans="1:15" ht="27.95" customHeight="1" thickBot="1" x14ac:dyDescent="0.25">
      <c r="A2" s="13" t="s">
        <v>3</v>
      </c>
      <c r="B2" s="47"/>
      <c r="C2" s="30"/>
      <c r="D2" s="31"/>
      <c r="L2" s="77" t="s">
        <v>37</v>
      </c>
      <c r="M2" s="78"/>
      <c r="N2" s="79"/>
    </row>
    <row r="3" spans="1:15" ht="27.95" customHeight="1" thickBot="1" x14ac:dyDescent="0.25">
      <c r="A3" s="13" t="s">
        <v>32</v>
      </c>
      <c r="B3" s="47"/>
      <c r="C3" s="32"/>
      <c r="D3" s="33"/>
      <c r="L3" s="24" t="s">
        <v>50</v>
      </c>
      <c r="M3" s="80" t="s">
        <v>38</v>
      </c>
      <c r="N3" s="81"/>
    </row>
    <row r="4" spans="1:15" ht="27.95" customHeight="1" thickBot="1" x14ac:dyDescent="0.25">
      <c r="A4" s="13" t="s">
        <v>33</v>
      </c>
      <c r="B4" s="47"/>
      <c r="C4" s="30"/>
      <c r="D4" s="31"/>
      <c r="L4" s="25" t="s">
        <v>51</v>
      </c>
      <c r="M4" s="80" t="s">
        <v>39</v>
      </c>
      <c r="N4" s="81"/>
    </row>
    <row r="5" spans="1:15" ht="27.95" customHeight="1" thickBot="1" x14ac:dyDescent="0.25">
      <c r="A5" s="13" t="s">
        <v>4</v>
      </c>
      <c r="B5" s="47"/>
      <c r="C5" s="30"/>
      <c r="D5" s="31"/>
      <c r="L5" s="24" t="s">
        <v>52</v>
      </c>
      <c r="M5" s="80" t="s">
        <v>40</v>
      </c>
      <c r="N5" s="81"/>
    </row>
    <row r="6" spans="1:15" ht="27.95" customHeight="1" thickBot="1" x14ac:dyDescent="0.25">
      <c r="A6" s="13" t="s">
        <v>34</v>
      </c>
      <c r="B6" s="47"/>
      <c r="C6" s="32"/>
      <c r="D6" s="33"/>
      <c r="L6" s="25" t="s">
        <v>53</v>
      </c>
      <c r="M6" s="80" t="s">
        <v>41</v>
      </c>
      <c r="N6" s="81"/>
    </row>
    <row r="7" spans="1:15" ht="27.95" customHeight="1" thickBot="1" x14ac:dyDescent="0.25">
      <c r="A7" s="13" t="s">
        <v>35</v>
      </c>
      <c r="B7" s="47"/>
      <c r="C7" s="32"/>
      <c r="D7" s="33"/>
      <c r="L7" s="26" t="s">
        <v>54</v>
      </c>
      <c r="M7" s="80" t="s">
        <v>42</v>
      </c>
      <c r="N7" s="81"/>
    </row>
    <row r="8" spans="1:15" ht="27.95" customHeight="1" thickBot="1" x14ac:dyDescent="0.25">
      <c r="A8" s="13" t="s">
        <v>5</v>
      </c>
      <c r="B8" s="47"/>
      <c r="C8" s="30"/>
      <c r="D8" s="31"/>
      <c r="L8" s="82" t="s">
        <v>43</v>
      </c>
      <c r="M8" s="80" t="s">
        <v>44</v>
      </c>
      <c r="N8" s="81"/>
    </row>
    <row r="9" spans="1:15" ht="27.95" customHeight="1" thickBot="1" x14ac:dyDescent="0.25">
      <c r="A9" s="13" t="s">
        <v>8</v>
      </c>
      <c r="B9" s="47"/>
      <c r="C9" s="30"/>
      <c r="D9" s="31"/>
      <c r="L9" s="83"/>
      <c r="M9" s="80" t="s">
        <v>45</v>
      </c>
      <c r="N9" s="81"/>
    </row>
    <row r="10" spans="1:15" ht="27.95" customHeight="1" x14ac:dyDescent="0.2">
      <c r="A10" s="13" t="s">
        <v>24</v>
      </c>
      <c r="B10" s="47"/>
      <c r="C10" s="30"/>
      <c r="D10" s="31"/>
    </row>
    <row r="11" spans="1:15" ht="27.95" customHeight="1" x14ac:dyDescent="0.2">
      <c r="A11" s="13" t="s">
        <v>23</v>
      </c>
      <c r="B11" s="47"/>
      <c r="C11" s="30"/>
      <c r="D11" s="31"/>
    </row>
    <row r="12" spans="1:15" ht="27.95" customHeight="1" x14ac:dyDescent="0.2">
      <c r="A12" s="14" t="s">
        <v>6</v>
      </c>
      <c r="B12" s="47"/>
      <c r="C12" s="30"/>
      <c r="D12" s="31"/>
    </row>
    <row r="13" spans="1:15" ht="27.95" customHeight="1" x14ac:dyDescent="0.2">
      <c r="A13" s="13" t="s">
        <v>7</v>
      </c>
      <c r="B13" s="47"/>
      <c r="C13" s="30"/>
      <c r="D13" s="31"/>
    </row>
    <row r="14" spans="1:15" ht="27.95" customHeight="1" x14ac:dyDescent="0.2">
      <c r="A14" s="13" t="s">
        <v>36</v>
      </c>
      <c r="B14" s="47"/>
      <c r="C14" s="30"/>
      <c r="D14" s="31"/>
      <c r="E14" s="29"/>
      <c r="F14" s="29"/>
      <c r="G14" s="29"/>
      <c r="H14" s="29"/>
      <c r="I14" s="29"/>
    </row>
    <row r="15" spans="1:15" ht="27.95" customHeight="1" x14ac:dyDescent="0.2">
      <c r="E15" s="76"/>
      <c r="F15" s="76"/>
      <c r="G15" s="76"/>
      <c r="H15" s="76"/>
      <c r="I15" s="76"/>
    </row>
    <row r="16" spans="1:15" ht="27.95" customHeight="1" x14ac:dyDescent="0.2">
      <c r="A16" s="66" t="s">
        <v>19</v>
      </c>
      <c r="B16" s="67"/>
      <c r="C16" s="67"/>
      <c r="D16" s="68"/>
      <c r="E16" s="51" t="s">
        <v>57</v>
      </c>
      <c r="F16" s="70"/>
      <c r="G16" s="70"/>
      <c r="H16" s="70"/>
      <c r="I16" s="71"/>
      <c r="J16" s="57" t="s">
        <v>58</v>
      </c>
      <c r="K16" s="58"/>
      <c r="L16" s="58"/>
      <c r="M16" s="59"/>
      <c r="N16" s="57" t="s">
        <v>20</v>
      </c>
      <c r="O16" s="59"/>
    </row>
    <row r="17" spans="1:15" ht="27.95" customHeight="1" x14ac:dyDescent="0.2">
      <c r="A17" s="69"/>
      <c r="B17" s="70"/>
      <c r="C17" s="70"/>
      <c r="D17" s="71"/>
      <c r="E17" s="69"/>
      <c r="F17" s="70"/>
      <c r="G17" s="70"/>
      <c r="H17" s="70"/>
      <c r="I17" s="71"/>
      <c r="J17" s="60"/>
      <c r="K17" s="61"/>
      <c r="L17" s="61"/>
      <c r="M17" s="62"/>
      <c r="N17" s="60"/>
      <c r="O17" s="62"/>
    </row>
    <row r="18" spans="1:15" ht="27.95" customHeight="1" x14ac:dyDescent="0.2">
      <c r="A18" s="72"/>
      <c r="B18" s="73"/>
      <c r="C18" s="73"/>
      <c r="D18" s="74"/>
      <c r="E18" s="72"/>
      <c r="F18" s="73"/>
      <c r="G18" s="73"/>
      <c r="H18" s="73"/>
      <c r="I18" s="74"/>
      <c r="J18" s="63"/>
      <c r="K18" s="64"/>
      <c r="L18" s="64"/>
      <c r="M18" s="65"/>
      <c r="N18" s="63"/>
      <c r="O18" s="65"/>
    </row>
    <row r="19" spans="1:15" s="10" customFormat="1" ht="57" customHeight="1" x14ac:dyDescent="0.25">
      <c r="A19" s="1" t="s">
        <v>2</v>
      </c>
      <c r="B19" s="1" t="s">
        <v>1</v>
      </c>
      <c r="C19" s="4" t="s">
        <v>21</v>
      </c>
      <c r="D19" s="2" t="s">
        <v>0</v>
      </c>
      <c r="E19" s="2" t="s">
        <v>9</v>
      </c>
      <c r="F19" s="2" t="s">
        <v>10</v>
      </c>
      <c r="G19" s="2" t="s">
        <v>11</v>
      </c>
      <c r="H19" s="2" t="s">
        <v>55</v>
      </c>
      <c r="I19" s="2" t="s">
        <v>12</v>
      </c>
      <c r="J19" s="3" t="s">
        <v>31</v>
      </c>
      <c r="K19" s="3" t="s">
        <v>13</v>
      </c>
      <c r="L19" s="3" t="s">
        <v>14</v>
      </c>
      <c r="M19" s="3" t="s">
        <v>17</v>
      </c>
      <c r="N19" s="3" t="s">
        <v>18</v>
      </c>
      <c r="O19" s="3" t="s">
        <v>15</v>
      </c>
    </row>
    <row r="20" spans="1:15" ht="27.95" customHeight="1" x14ac:dyDescent="0.25">
      <c r="A20" s="35"/>
      <c r="B20" s="35"/>
      <c r="C20" s="36"/>
      <c r="D20" s="36"/>
      <c r="E20" s="37"/>
      <c r="F20" s="37"/>
      <c r="G20" s="37"/>
      <c r="H20" s="37"/>
      <c r="I20" s="37"/>
      <c r="J20" s="38"/>
      <c r="K20" s="38"/>
      <c r="L20" s="38"/>
      <c r="M20" s="5">
        <f t="shared" ref="M20:M53" si="0">SUM(J20,K20,L20)</f>
        <v>0</v>
      </c>
      <c r="N20" s="43"/>
      <c r="O20" s="6">
        <f>(N20-M20)</f>
        <v>0</v>
      </c>
    </row>
    <row r="21" spans="1:15" ht="27.95" customHeight="1" x14ac:dyDescent="0.25">
      <c r="A21" s="35"/>
      <c r="B21" s="35"/>
      <c r="C21" s="36"/>
      <c r="D21" s="36"/>
      <c r="E21" s="37"/>
      <c r="F21" s="37"/>
      <c r="G21" s="37"/>
      <c r="H21" s="37"/>
      <c r="I21" s="37"/>
      <c r="J21" s="38"/>
      <c r="K21" s="38"/>
      <c r="L21" s="38"/>
      <c r="M21" s="5">
        <f t="shared" si="0"/>
        <v>0</v>
      </c>
      <c r="N21" s="43"/>
      <c r="O21" s="6">
        <f>(N21-M21)</f>
        <v>0</v>
      </c>
    </row>
    <row r="22" spans="1:15" ht="27.95" customHeight="1" x14ac:dyDescent="0.25">
      <c r="A22" s="35"/>
      <c r="B22" s="35"/>
      <c r="C22" s="36"/>
      <c r="D22" s="36"/>
      <c r="E22" s="37"/>
      <c r="F22" s="37"/>
      <c r="G22" s="37"/>
      <c r="H22" s="37"/>
      <c r="I22" s="37"/>
      <c r="J22" s="38"/>
      <c r="K22" s="38"/>
      <c r="L22" s="38"/>
      <c r="M22" s="5">
        <f t="shared" si="0"/>
        <v>0</v>
      </c>
      <c r="N22" s="43"/>
      <c r="O22" s="6">
        <f t="shared" ref="O22:O54" si="1">(N22-M22)</f>
        <v>0</v>
      </c>
    </row>
    <row r="23" spans="1:15" ht="27.95" customHeight="1" x14ac:dyDescent="0.25">
      <c r="A23" s="35"/>
      <c r="B23" s="35"/>
      <c r="C23" s="36"/>
      <c r="D23" s="36"/>
      <c r="E23" s="37"/>
      <c r="F23" s="37"/>
      <c r="G23" s="37"/>
      <c r="H23" s="37"/>
      <c r="I23" s="37"/>
      <c r="J23" s="38"/>
      <c r="K23" s="38"/>
      <c r="L23" s="38"/>
      <c r="M23" s="5">
        <f t="shared" si="0"/>
        <v>0</v>
      </c>
      <c r="N23" s="43"/>
      <c r="O23" s="6">
        <f t="shared" si="1"/>
        <v>0</v>
      </c>
    </row>
    <row r="24" spans="1:15" ht="27.95" customHeight="1" x14ac:dyDescent="0.25">
      <c r="A24" s="35"/>
      <c r="B24" s="35"/>
      <c r="C24" s="36"/>
      <c r="D24" s="36"/>
      <c r="E24" s="37"/>
      <c r="F24" s="37"/>
      <c r="G24" s="37"/>
      <c r="H24" s="37"/>
      <c r="I24" s="37"/>
      <c r="J24" s="38"/>
      <c r="K24" s="38"/>
      <c r="L24" s="38"/>
      <c r="M24" s="5">
        <f t="shared" si="0"/>
        <v>0</v>
      </c>
      <c r="N24" s="43"/>
      <c r="O24" s="6">
        <f t="shared" si="1"/>
        <v>0</v>
      </c>
    </row>
    <row r="25" spans="1:15" ht="27.95" customHeight="1" x14ac:dyDescent="0.25">
      <c r="A25" s="35"/>
      <c r="B25" s="35"/>
      <c r="C25" s="36"/>
      <c r="D25" s="36"/>
      <c r="E25" s="37"/>
      <c r="F25" s="37"/>
      <c r="G25" s="37"/>
      <c r="H25" s="37"/>
      <c r="I25" s="37"/>
      <c r="J25" s="38"/>
      <c r="K25" s="38"/>
      <c r="L25" s="38"/>
      <c r="M25" s="5">
        <f t="shared" si="0"/>
        <v>0</v>
      </c>
      <c r="N25" s="43"/>
      <c r="O25" s="6">
        <f t="shared" si="1"/>
        <v>0</v>
      </c>
    </row>
    <row r="26" spans="1:15" ht="27.95" customHeight="1" x14ac:dyDescent="0.25">
      <c r="A26" s="35"/>
      <c r="B26" s="35"/>
      <c r="C26" s="36"/>
      <c r="D26" s="36"/>
      <c r="E26" s="37"/>
      <c r="F26" s="37"/>
      <c r="G26" s="37"/>
      <c r="H26" s="37"/>
      <c r="I26" s="37"/>
      <c r="J26" s="38"/>
      <c r="K26" s="38"/>
      <c r="L26" s="38"/>
      <c r="M26" s="5">
        <f t="shared" si="0"/>
        <v>0</v>
      </c>
      <c r="N26" s="43"/>
      <c r="O26" s="6">
        <f t="shared" si="1"/>
        <v>0</v>
      </c>
    </row>
    <row r="27" spans="1:15" ht="27.95" customHeight="1" x14ac:dyDescent="0.25">
      <c r="A27" s="35"/>
      <c r="B27" s="35"/>
      <c r="C27" s="36"/>
      <c r="D27" s="36"/>
      <c r="E27" s="37"/>
      <c r="F27" s="37"/>
      <c r="G27" s="37"/>
      <c r="H27" s="37"/>
      <c r="I27" s="37"/>
      <c r="J27" s="38"/>
      <c r="K27" s="38"/>
      <c r="L27" s="38"/>
      <c r="M27" s="5">
        <f t="shared" si="0"/>
        <v>0</v>
      </c>
      <c r="N27" s="43"/>
      <c r="O27" s="6">
        <f t="shared" si="1"/>
        <v>0</v>
      </c>
    </row>
    <row r="28" spans="1:15" ht="27.95" customHeight="1" x14ac:dyDescent="0.25">
      <c r="A28" s="35"/>
      <c r="B28" s="35"/>
      <c r="C28" s="36"/>
      <c r="D28" s="36"/>
      <c r="E28" s="37"/>
      <c r="F28" s="37"/>
      <c r="G28" s="37"/>
      <c r="H28" s="37"/>
      <c r="I28" s="37"/>
      <c r="J28" s="38"/>
      <c r="K28" s="38"/>
      <c r="L28" s="38"/>
      <c r="M28" s="5">
        <f t="shared" si="0"/>
        <v>0</v>
      </c>
      <c r="N28" s="43"/>
      <c r="O28" s="6">
        <f t="shared" si="1"/>
        <v>0</v>
      </c>
    </row>
    <row r="29" spans="1:15" ht="27.95" customHeight="1" x14ac:dyDescent="0.25">
      <c r="A29" s="39"/>
      <c r="B29" s="39"/>
      <c r="C29" s="39"/>
      <c r="D29" s="39"/>
      <c r="E29" s="39"/>
      <c r="F29" s="39"/>
      <c r="G29" s="37"/>
      <c r="H29" s="39"/>
      <c r="I29" s="39"/>
      <c r="J29" s="38"/>
      <c r="K29" s="40"/>
      <c r="L29" s="40"/>
      <c r="M29" s="5">
        <f t="shared" si="0"/>
        <v>0</v>
      </c>
      <c r="N29" s="43"/>
      <c r="O29" s="6">
        <f t="shared" si="1"/>
        <v>0</v>
      </c>
    </row>
    <row r="30" spans="1:15" ht="27.95" customHeight="1" x14ac:dyDescent="0.25">
      <c r="A30" s="41"/>
      <c r="B30" s="41"/>
      <c r="C30" s="41"/>
      <c r="D30" s="41"/>
      <c r="E30" s="41"/>
      <c r="F30" s="41"/>
      <c r="G30" s="37"/>
      <c r="H30" s="41"/>
      <c r="I30" s="41"/>
      <c r="J30" s="38"/>
      <c r="K30" s="42"/>
      <c r="L30" s="42"/>
      <c r="M30" s="5">
        <f t="shared" si="0"/>
        <v>0</v>
      </c>
      <c r="N30" s="43"/>
      <c r="O30" s="6">
        <f t="shared" si="1"/>
        <v>0</v>
      </c>
    </row>
    <row r="31" spans="1:15" ht="27.95" customHeight="1" x14ac:dyDescent="0.25">
      <c r="A31" s="41"/>
      <c r="B31" s="41"/>
      <c r="C31" s="41"/>
      <c r="D31" s="41"/>
      <c r="E31" s="41"/>
      <c r="F31" s="41"/>
      <c r="G31" s="37"/>
      <c r="H31" s="41"/>
      <c r="I31" s="41"/>
      <c r="J31" s="38"/>
      <c r="K31" s="42"/>
      <c r="L31" s="42"/>
      <c r="M31" s="5">
        <f t="shared" si="0"/>
        <v>0</v>
      </c>
      <c r="N31" s="43"/>
      <c r="O31" s="6">
        <f t="shared" si="1"/>
        <v>0</v>
      </c>
    </row>
    <row r="32" spans="1:15" ht="27.95" customHeight="1" x14ac:dyDescent="0.25">
      <c r="A32" s="41"/>
      <c r="B32" s="41"/>
      <c r="C32" s="41"/>
      <c r="D32" s="41"/>
      <c r="E32" s="41"/>
      <c r="F32" s="41"/>
      <c r="G32" s="37"/>
      <c r="H32" s="41"/>
      <c r="I32" s="41"/>
      <c r="J32" s="38"/>
      <c r="K32" s="42"/>
      <c r="L32" s="42"/>
      <c r="M32" s="5">
        <f t="shared" si="0"/>
        <v>0</v>
      </c>
      <c r="N32" s="43"/>
      <c r="O32" s="6">
        <f t="shared" si="1"/>
        <v>0</v>
      </c>
    </row>
    <row r="33" spans="1:15" ht="27.95" customHeight="1" x14ac:dyDescent="0.25">
      <c r="A33" s="41"/>
      <c r="B33" s="41"/>
      <c r="C33" s="41"/>
      <c r="D33" s="41"/>
      <c r="E33" s="41"/>
      <c r="F33" s="41"/>
      <c r="G33" s="37"/>
      <c r="H33" s="41"/>
      <c r="I33" s="41"/>
      <c r="J33" s="38"/>
      <c r="K33" s="42"/>
      <c r="L33" s="42"/>
      <c r="M33" s="5">
        <f t="shared" si="0"/>
        <v>0</v>
      </c>
      <c r="N33" s="43"/>
      <c r="O33" s="6">
        <f t="shared" si="1"/>
        <v>0</v>
      </c>
    </row>
    <row r="34" spans="1:15" ht="27.95" customHeight="1" x14ac:dyDescent="0.25">
      <c r="A34" s="41"/>
      <c r="B34" s="41"/>
      <c r="C34" s="41"/>
      <c r="D34" s="41"/>
      <c r="E34" s="41"/>
      <c r="F34" s="41"/>
      <c r="G34" s="37"/>
      <c r="H34" s="41"/>
      <c r="I34" s="41"/>
      <c r="J34" s="38"/>
      <c r="K34" s="42"/>
      <c r="L34" s="42"/>
      <c r="M34" s="5">
        <f t="shared" si="0"/>
        <v>0</v>
      </c>
      <c r="N34" s="43"/>
      <c r="O34" s="6">
        <f t="shared" si="1"/>
        <v>0</v>
      </c>
    </row>
    <row r="35" spans="1:15" ht="27.95" customHeight="1" x14ac:dyDescent="0.25">
      <c r="A35" s="41"/>
      <c r="B35" s="41"/>
      <c r="C35" s="41"/>
      <c r="D35" s="41"/>
      <c r="E35" s="41"/>
      <c r="F35" s="41"/>
      <c r="G35" s="37"/>
      <c r="H35" s="41"/>
      <c r="I35" s="41"/>
      <c r="J35" s="38"/>
      <c r="K35" s="42"/>
      <c r="L35" s="42"/>
      <c r="M35" s="5">
        <f t="shared" si="0"/>
        <v>0</v>
      </c>
      <c r="N35" s="43"/>
      <c r="O35" s="6">
        <f t="shared" si="1"/>
        <v>0</v>
      </c>
    </row>
    <row r="36" spans="1:15" ht="27.95" customHeight="1" x14ac:dyDescent="0.25">
      <c r="A36" s="41"/>
      <c r="B36" s="41"/>
      <c r="C36" s="41"/>
      <c r="D36" s="41"/>
      <c r="E36" s="41"/>
      <c r="F36" s="41"/>
      <c r="G36" s="37"/>
      <c r="H36" s="41"/>
      <c r="I36" s="41"/>
      <c r="J36" s="38"/>
      <c r="K36" s="42"/>
      <c r="L36" s="42"/>
      <c r="M36" s="5">
        <f t="shared" si="0"/>
        <v>0</v>
      </c>
      <c r="N36" s="43"/>
      <c r="O36" s="6">
        <f t="shared" si="1"/>
        <v>0</v>
      </c>
    </row>
    <row r="37" spans="1:15" ht="27.95" customHeight="1" x14ac:dyDescent="0.25">
      <c r="A37" s="41"/>
      <c r="B37" s="41"/>
      <c r="C37" s="41"/>
      <c r="D37" s="41"/>
      <c r="E37" s="41"/>
      <c r="F37" s="41"/>
      <c r="G37" s="37"/>
      <c r="H37" s="41"/>
      <c r="I37" s="41"/>
      <c r="J37" s="38"/>
      <c r="K37" s="42"/>
      <c r="L37" s="42"/>
      <c r="M37" s="5">
        <f t="shared" si="0"/>
        <v>0</v>
      </c>
      <c r="N37" s="43"/>
      <c r="O37" s="6">
        <f t="shared" si="1"/>
        <v>0</v>
      </c>
    </row>
    <row r="38" spans="1:15" ht="27.95" customHeight="1" x14ac:dyDescent="0.25">
      <c r="A38" s="41"/>
      <c r="B38" s="41"/>
      <c r="C38" s="41"/>
      <c r="D38" s="41"/>
      <c r="E38" s="41"/>
      <c r="F38" s="41"/>
      <c r="G38" s="37"/>
      <c r="H38" s="41"/>
      <c r="I38" s="41"/>
      <c r="J38" s="38"/>
      <c r="K38" s="42"/>
      <c r="L38" s="42"/>
      <c r="M38" s="5">
        <f t="shared" si="0"/>
        <v>0</v>
      </c>
      <c r="N38" s="43"/>
      <c r="O38" s="6">
        <f t="shared" si="1"/>
        <v>0</v>
      </c>
    </row>
    <row r="39" spans="1:15" ht="27.95" customHeight="1" x14ac:dyDescent="0.25">
      <c r="A39" s="41"/>
      <c r="B39" s="41"/>
      <c r="C39" s="41"/>
      <c r="D39" s="41"/>
      <c r="E39" s="41"/>
      <c r="F39" s="41"/>
      <c r="G39" s="37"/>
      <c r="H39" s="41"/>
      <c r="I39" s="41"/>
      <c r="J39" s="38"/>
      <c r="K39" s="42"/>
      <c r="L39" s="42"/>
      <c r="M39" s="5">
        <f t="shared" si="0"/>
        <v>0</v>
      </c>
      <c r="N39" s="43"/>
      <c r="O39" s="6">
        <f t="shared" si="1"/>
        <v>0</v>
      </c>
    </row>
    <row r="40" spans="1:15" ht="27.95" customHeight="1" x14ac:dyDescent="0.25">
      <c r="A40" s="41"/>
      <c r="B40" s="41"/>
      <c r="C40" s="41"/>
      <c r="D40" s="41"/>
      <c r="E40" s="41"/>
      <c r="F40" s="41"/>
      <c r="G40" s="37"/>
      <c r="H40" s="41"/>
      <c r="I40" s="41"/>
      <c r="J40" s="38"/>
      <c r="K40" s="42"/>
      <c r="L40" s="42"/>
      <c r="M40" s="5">
        <f t="shared" si="0"/>
        <v>0</v>
      </c>
      <c r="N40" s="43"/>
      <c r="O40" s="6">
        <f t="shared" si="1"/>
        <v>0</v>
      </c>
    </row>
    <row r="41" spans="1:15" ht="27.95" customHeight="1" x14ac:dyDescent="0.25">
      <c r="A41" s="41"/>
      <c r="B41" s="41"/>
      <c r="C41" s="41"/>
      <c r="D41" s="41"/>
      <c r="E41" s="41"/>
      <c r="F41" s="41"/>
      <c r="G41" s="37"/>
      <c r="H41" s="41"/>
      <c r="I41" s="41"/>
      <c r="J41" s="38"/>
      <c r="K41" s="42"/>
      <c r="L41" s="42"/>
      <c r="M41" s="5">
        <f t="shared" si="0"/>
        <v>0</v>
      </c>
      <c r="N41" s="43"/>
      <c r="O41" s="6">
        <f t="shared" si="1"/>
        <v>0</v>
      </c>
    </row>
    <row r="42" spans="1:15" ht="27.95" customHeight="1" x14ac:dyDescent="0.25">
      <c r="A42" s="41"/>
      <c r="B42" s="41"/>
      <c r="C42" s="41"/>
      <c r="D42" s="41"/>
      <c r="E42" s="41"/>
      <c r="F42" s="41"/>
      <c r="G42" s="37"/>
      <c r="H42" s="41"/>
      <c r="I42" s="41"/>
      <c r="J42" s="38"/>
      <c r="K42" s="42"/>
      <c r="L42" s="42"/>
      <c r="M42" s="5">
        <f t="shared" si="0"/>
        <v>0</v>
      </c>
      <c r="N42" s="43"/>
      <c r="O42" s="6">
        <f t="shared" si="1"/>
        <v>0</v>
      </c>
    </row>
    <row r="43" spans="1:15" ht="27.95" customHeight="1" x14ac:dyDescent="0.25">
      <c r="A43" s="41"/>
      <c r="B43" s="41"/>
      <c r="C43" s="41"/>
      <c r="D43" s="41"/>
      <c r="E43" s="41"/>
      <c r="F43" s="41"/>
      <c r="G43" s="37"/>
      <c r="H43" s="41"/>
      <c r="I43" s="41"/>
      <c r="J43" s="38"/>
      <c r="K43" s="42"/>
      <c r="L43" s="42"/>
      <c r="M43" s="5">
        <f t="shared" si="0"/>
        <v>0</v>
      </c>
      <c r="N43" s="43"/>
      <c r="O43" s="6">
        <f t="shared" si="1"/>
        <v>0</v>
      </c>
    </row>
    <row r="44" spans="1:15" ht="27.95" customHeight="1" x14ac:dyDescent="0.25">
      <c r="A44" s="41"/>
      <c r="B44" s="41"/>
      <c r="C44" s="41"/>
      <c r="D44" s="41"/>
      <c r="E44" s="41"/>
      <c r="F44" s="41"/>
      <c r="G44" s="37"/>
      <c r="H44" s="41"/>
      <c r="I44" s="41"/>
      <c r="J44" s="38"/>
      <c r="K44" s="42"/>
      <c r="L44" s="42"/>
      <c r="M44" s="5">
        <f t="shared" si="0"/>
        <v>0</v>
      </c>
      <c r="N44" s="43"/>
      <c r="O44" s="6">
        <f t="shared" si="1"/>
        <v>0</v>
      </c>
    </row>
    <row r="45" spans="1:15" ht="27.95" customHeight="1" x14ac:dyDescent="0.25">
      <c r="A45" s="41"/>
      <c r="B45" s="41"/>
      <c r="C45" s="41"/>
      <c r="D45" s="41"/>
      <c r="E45" s="41"/>
      <c r="F45" s="41"/>
      <c r="G45" s="37"/>
      <c r="H45" s="41"/>
      <c r="I45" s="41"/>
      <c r="J45" s="38"/>
      <c r="K45" s="42"/>
      <c r="L45" s="42"/>
      <c r="M45" s="5">
        <f t="shared" si="0"/>
        <v>0</v>
      </c>
      <c r="N45" s="43"/>
      <c r="O45" s="6">
        <f t="shared" si="1"/>
        <v>0</v>
      </c>
    </row>
    <row r="46" spans="1:15" ht="27.95" customHeight="1" x14ac:dyDescent="0.25">
      <c r="A46" s="41"/>
      <c r="B46" s="41"/>
      <c r="C46" s="41"/>
      <c r="D46" s="41"/>
      <c r="E46" s="41"/>
      <c r="F46" s="41"/>
      <c r="G46" s="37"/>
      <c r="H46" s="41"/>
      <c r="I46" s="41"/>
      <c r="J46" s="38"/>
      <c r="K46" s="42"/>
      <c r="L46" s="42"/>
      <c r="M46" s="5">
        <f t="shared" si="0"/>
        <v>0</v>
      </c>
      <c r="N46" s="43"/>
      <c r="O46" s="6">
        <f t="shared" si="1"/>
        <v>0</v>
      </c>
    </row>
    <row r="47" spans="1:15" ht="27.95" customHeight="1" x14ac:dyDescent="0.25">
      <c r="A47" s="41"/>
      <c r="B47" s="41"/>
      <c r="C47" s="41"/>
      <c r="D47" s="41"/>
      <c r="E47" s="41"/>
      <c r="F47" s="41"/>
      <c r="G47" s="37"/>
      <c r="H47" s="41"/>
      <c r="I47" s="41"/>
      <c r="J47" s="38"/>
      <c r="K47" s="42"/>
      <c r="L47" s="42"/>
      <c r="M47" s="5">
        <f t="shared" si="0"/>
        <v>0</v>
      </c>
      <c r="N47" s="43"/>
      <c r="O47" s="6">
        <f t="shared" si="1"/>
        <v>0</v>
      </c>
    </row>
    <row r="48" spans="1:15" ht="27.95" customHeight="1" x14ac:dyDescent="0.25">
      <c r="A48" s="41"/>
      <c r="B48" s="41"/>
      <c r="C48" s="41"/>
      <c r="D48" s="41"/>
      <c r="E48" s="41"/>
      <c r="F48" s="41"/>
      <c r="G48" s="37"/>
      <c r="H48" s="41"/>
      <c r="I48" s="41"/>
      <c r="J48" s="38"/>
      <c r="K48" s="42"/>
      <c r="L48" s="42"/>
      <c r="M48" s="5">
        <f t="shared" si="0"/>
        <v>0</v>
      </c>
      <c r="N48" s="43"/>
      <c r="O48" s="6">
        <f t="shared" si="1"/>
        <v>0</v>
      </c>
    </row>
    <row r="49" spans="1:15" ht="27.95" customHeight="1" x14ac:dyDescent="0.25">
      <c r="A49" s="41"/>
      <c r="B49" s="41"/>
      <c r="C49" s="41"/>
      <c r="D49" s="41"/>
      <c r="E49" s="41"/>
      <c r="F49" s="41"/>
      <c r="G49" s="37"/>
      <c r="H49" s="41"/>
      <c r="I49" s="41"/>
      <c r="J49" s="38"/>
      <c r="K49" s="42"/>
      <c r="L49" s="42"/>
      <c r="M49" s="5">
        <f t="shared" si="0"/>
        <v>0</v>
      </c>
      <c r="N49" s="43"/>
      <c r="O49" s="6">
        <f t="shared" si="1"/>
        <v>0</v>
      </c>
    </row>
    <row r="50" spans="1:15" ht="27.95" customHeight="1" x14ac:dyDescent="0.25">
      <c r="A50" s="41"/>
      <c r="B50" s="41"/>
      <c r="C50" s="41"/>
      <c r="D50" s="41"/>
      <c r="E50" s="41"/>
      <c r="F50" s="41"/>
      <c r="G50" s="37"/>
      <c r="H50" s="41"/>
      <c r="I50" s="41"/>
      <c r="J50" s="38"/>
      <c r="K50" s="42"/>
      <c r="L50" s="42"/>
      <c r="M50" s="5">
        <f t="shared" si="0"/>
        <v>0</v>
      </c>
      <c r="N50" s="43"/>
      <c r="O50" s="6">
        <f t="shared" si="1"/>
        <v>0</v>
      </c>
    </row>
    <row r="51" spans="1:15" ht="27.95" customHeight="1" x14ac:dyDescent="0.25">
      <c r="A51" s="41"/>
      <c r="B51" s="41"/>
      <c r="C51" s="41"/>
      <c r="D51" s="41"/>
      <c r="E51" s="41"/>
      <c r="F51" s="41"/>
      <c r="G51" s="37"/>
      <c r="H51" s="41"/>
      <c r="I51" s="41"/>
      <c r="J51" s="38"/>
      <c r="K51" s="42"/>
      <c r="L51" s="42"/>
      <c r="M51" s="5">
        <f t="shared" si="0"/>
        <v>0</v>
      </c>
      <c r="N51" s="43"/>
      <c r="O51" s="6">
        <f t="shared" si="1"/>
        <v>0</v>
      </c>
    </row>
    <row r="52" spans="1:15" ht="27.95" customHeight="1" x14ac:dyDescent="0.25">
      <c r="A52" s="41"/>
      <c r="B52" s="41"/>
      <c r="C52" s="41"/>
      <c r="D52" s="41"/>
      <c r="E52" s="41"/>
      <c r="F52" s="41"/>
      <c r="G52" s="37"/>
      <c r="H52" s="41"/>
      <c r="I52" s="41"/>
      <c r="J52" s="38"/>
      <c r="K52" s="42"/>
      <c r="L52" s="42"/>
      <c r="M52" s="5">
        <f t="shared" si="0"/>
        <v>0</v>
      </c>
      <c r="N52" s="43"/>
      <c r="O52" s="6">
        <f t="shared" si="1"/>
        <v>0</v>
      </c>
    </row>
    <row r="53" spans="1:15" ht="27.95" customHeight="1" x14ac:dyDescent="0.25">
      <c r="A53" s="41"/>
      <c r="B53" s="41"/>
      <c r="C53" s="41"/>
      <c r="D53" s="41"/>
      <c r="E53" s="41"/>
      <c r="F53" s="41"/>
      <c r="G53" s="37"/>
      <c r="H53" s="41"/>
      <c r="I53" s="41"/>
      <c r="J53" s="42"/>
      <c r="K53" s="42"/>
      <c r="L53" s="42"/>
      <c r="M53" s="5">
        <f t="shared" si="0"/>
        <v>0</v>
      </c>
      <c r="N53" s="43"/>
      <c r="O53" s="6">
        <f t="shared" si="1"/>
        <v>0</v>
      </c>
    </row>
    <row r="54" spans="1:15" ht="27.95" customHeight="1" x14ac:dyDescent="0.2">
      <c r="A54" s="7" t="s">
        <v>16</v>
      </c>
      <c r="B54" s="7"/>
      <c r="C54" s="11"/>
      <c r="D54" s="7"/>
      <c r="E54" s="7">
        <f>COUNTIF(E20:E53,"OUI")</f>
        <v>0</v>
      </c>
      <c r="F54" s="7">
        <f t="shared" ref="F54:I54" si="2">COUNTIF(F20:F53,"OUI")</f>
        <v>0</v>
      </c>
      <c r="G54" s="7">
        <f t="shared" si="2"/>
        <v>0</v>
      </c>
      <c r="H54" s="7">
        <f t="shared" si="2"/>
        <v>0</v>
      </c>
      <c r="I54" s="7">
        <f t="shared" si="2"/>
        <v>0</v>
      </c>
      <c r="J54" s="12">
        <f>SUM(J20:J53)</f>
        <v>0</v>
      </c>
      <c r="K54" s="12">
        <f>SUM(K20:K53)</f>
        <v>0</v>
      </c>
      <c r="L54" s="12">
        <f>SUM(L20:L53)</f>
        <v>0</v>
      </c>
      <c r="M54" s="5">
        <f>SUM(J54,K54,L54)</f>
        <v>0</v>
      </c>
      <c r="N54" s="5">
        <f>SUM(N20:N53)</f>
        <v>0</v>
      </c>
      <c r="O54" s="12">
        <f t="shared" si="1"/>
        <v>0</v>
      </c>
    </row>
  </sheetData>
  <sheetProtection algorithmName="SHA-512" hashValue="e5Li2gPBHwy9B+Get0IAROuY2++Oo0MAsxvaaY0zEB3rKbXEO0YtyYBqp3MAjhyDYbBdKXPE9gvNq4N1xeRuJA==" saltValue="AU3wxpcTU2Bf1F6VAY1z9A==" spinCount="100000" sheet="1" objects="1" scenarios="1"/>
  <autoFilter ref="A19:O19" xr:uid="{00000000-0009-0000-0000-000000000000}"/>
  <mergeCells count="15">
    <mergeCell ref="A16:D18"/>
    <mergeCell ref="E16:I18"/>
    <mergeCell ref="J16:M18"/>
    <mergeCell ref="N16:O18"/>
    <mergeCell ref="A1:B1"/>
    <mergeCell ref="L2:N2"/>
    <mergeCell ref="M3:N3"/>
    <mergeCell ref="M4:N4"/>
    <mergeCell ref="M5:N5"/>
    <mergeCell ref="M6:N6"/>
    <mergeCell ref="M7:N7"/>
    <mergeCell ref="L8:L9"/>
    <mergeCell ref="M8:N8"/>
    <mergeCell ref="M9:N9"/>
    <mergeCell ref="E15:I15"/>
  </mergeCells>
  <dataValidations count="4">
    <dataValidation type="list" allowBlank="1" showInputMessage="1" showErrorMessage="1" sqref="J20:J53" xr:uid="{B7A3BED4-3603-44BD-8C85-AF84EFE2B2A3}">
      <formula1>"0,200,250,300,350,"</formula1>
    </dataValidation>
    <dataValidation type="list" allowBlank="1" showInputMessage="1" showErrorMessage="1" sqref="E20:I53" xr:uid="{A8EC67E7-615A-4F60-8118-09D4B2C15037}">
      <formula1>"oui,non"</formula1>
    </dataValidation>
    <dataValidation type="whole" allowBlank="1" showInputMessage="1" showErrorMessage="1" prompt="le reste à charge des familles ne peut être négatif" sqref="O20:O53" xr:uid="{939D6B00-ACFC-4C79-8FF4-970E91B4FF7B}">
      <formula1>0</formula1>
      <formula2>1000</formula2>
    </dataValidation>
    <dataValidation type="date" allowBlank="1" showInputMessage="1" showErrorMessage="1" sqref="C20:C53" xr:uid="{1463DAA1-3D36-4E09-8706-FBE65720EF4B}">
      <formula1>39083</formula1>
      <formula2>44561</formula2>
    </dataValidation>
  </dataValidations>
  <hyperlinks>
    <hyperlink ref="M3" r:id="rId1" display="mailto:sdjes14-acm-bafa@ac-normandie.fr" xr:uid="{3F5BD63C-D3B9-4EBC-B384-926FC607FA65}"/>
    <hyperlink ref="M5" r:id="rId2" display="mailto:sdjes-50-accueil@ac-normandie.fr" xr:uid="{E234F43A-A4AB-4CB9-B38D-E38A4BD543D2}"/>
    <hyperlink ref="M6" r:id="rId3" display="mailto:sdjes-61-acm-bafa@ac-normandie.fr" xr:uid="{0BE38BE8-2BDF-482D-99A6-C2EC23AF43D4}"/>
    <hyperlink ref="M7" r:id="rId4" display="mailto:sdjes76@ac-normandie.fr" xr:uid="{961E09C4-DE91-4A07-83F3-4B290F54966C}"/>
  </hyperlinks>
  <pageMargins left="0.7" right="0.7" top="0.75" bottom="0.75" header="0.3" footer="0.3"/>
  <pageSetup paperSize="9" scale="32" fitToHeight="0" orientation="landscape"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3C407-CA3C-46DD-8358-A23B8218D704}">
  <sheetPr>
    <pageSetUpPr fitToPage="1"/>
  </sheetPr>
  <dimension ref="A1:O54"/>
  <sheetViews>
    <sheetView zoomScale="70" zoomScaleNormal="70" zoomScalePageLayoutView="80" workbookViewId="0">
      <selection activeCell="M21" sqref="M21"/>
    </sheetView>
  </sheetViews>
  <sheetFormatPr baseColWidth="10" defaultColWidth="25.7109375" defaultRowHeight="27.95" customHeight="1" x14ac:dyDescent="0.2"/>
  <cols>
    <col min="1" max="1" width="35" style="27" customWidth="1"/>
    <col min="2" max="2" width="28.42578125" style="27" customWidth="1"/>
    <col min="3" max="4" width="25.7109375" style="27"/>
    <col min="5" max="5" width="35.85546875" style="27" customWidth="1"/>
    <col min="6" max="9" width="25.7109375" style="27"/>
    <col min="10" max="15" width="25.7109375" style="9"/>
    <col min="16" max="16384" width="25.7109375" style="27"/>
  </cols>
  <sheetData>
    <row r="1" spans="1:15" ht="27.95" customHeight="1" thickBot="1" x14ac:dyDescent="0.25">
      <c r="A1" s="75" t="s">
        <v>22</v>
      </c>
      <c r="B1" s="75"/>
      <c r="C1" s="34"/>
      <c r="D1" s="34"/>
    </row>
    <row r="2" spans="1:15" ht="27.95" customHeight="1" thickBot="1" x14ac:dyDescent="0.25">
      <c r="A2" s="13" t="s">
        <v>3</v>
      </c>
      <c r="B2" s="47"/>
      <c r="C2" s="30"/>
      <c r="D2" s="31"/>
      <c r="L2" s="77" t="s">
        <v>37</v>
      </c>
      <c r="M2" s="78"/>
      <c r="N2" s="79"/>
    </row>
    <row r="3" spans="1:15" ht="27.95" customHeight="1" thickBot="1" x14ac:dyDescent="0.25">
      <c r="A3" s="13" t="s">
        <v>32</v>
      </c>
      <c r="B3" s="47"/>
      <c r="C3" s="32"/>
      <c r="D3" s="33"/>
      <c r="L3" s="24" t="s">
        <v>50</v>
      </c>
      <c r="M3" s="80" t="s">
        <v>38</v>
      </c>
      <c r="N3" s="81"/>
    </row>
    <row r="4" spans="1:15" ht="27.95" customHeight="1" thickBot="1" x14ac:dyDescent="0.25">
      <c r="A4" s="13" t="s">
        <v>33</v>
      </c>
      <c r="B4" s="47"/>
      <c r="C4" s="30"/>
      <c r="D4" s="31"/>
      <c r="L4" s="25" t="s">
        <v>51</v>
      </c>
      <c r="M4" s="80" t="s">
        <v>39</v>
      </c>
      <c r="N4" s="81"/>
    </row>
    <row r="5" spans="1:15" ht="27.95" customHeight="1" thickBot="1" x14ac:dyDescent="0.25">
      <c r="A5" s="13" t="s">
        <v>4</v>
      </c>
      <c r="B5" s="47"/>
      <c r="C5" s="30"/>
      <c r="D5" s="31"/>
      <c r="L5" s="24" t="s">
        <v>52</v>
      </c>
      <c r="M5" s="80" t="s">
        <v>40</v>
      </c>
      <c r="N5" s="81"/>
    </row>
    <row r="6" spans="1:15" ht="27.95" customHeight="1" thickBot="1" x14ac:dyDescent="0.25">
      <c r="A6" s="13" t="s">
        <v>34</v>
      </c>
      <c r="B6" s="47"/>
      <c r="C6" s="32"/>
      <c r="D6" s="33"/>
      <c r="L6" s="25" t="s">
        <v>53</v>
      </c>
      <c r="M6" s="80" t="s">
        <v>41</v>
      </c>
      <c r="N6" s="81"/>
    </row>
    <row r="7" spans="1:15" ht="27.95" customHeight="1" thickBot="1" x14ac:dyDescent="0.25">
      <c r="A7" s="13" t="s">
        <v>35</v>
      </c>
      <c r="B7" s="47"/>
      <c r="C7" s="32"/>
      <c r="D7" s="33"/>
      <c r="L7" s="26" t="s">
        <v>54</v>
      </c>
      <c r="M7" s="80" t="s">
        <v>42</v>
      </c>
      <c r="N7" s="81"/>
    </row>
    <row r="8" spans="1:15" ht="27.95" customHeight="1" thickBot="1" x14ac:dyDescent="0.25">
      <c r="A8" s="13" t="s">
        <v>5</v>
      </c>
      <c r="B8" s="47"/>
      <c r="C8" s="30"/>
      <c r="D8" s="31"/>
      <c r="L8" s="82" t="s">
        <v>43</v>
      </c>
      <c r="M8" s="80" t="s">
        <v>44</v>
      </c>
      <c r="N8" s="81"/>
    </row>
    <row r="9" spans="1:15" ht="27.95" customHeight="1" thickBot="1" x14ac:dyDescent="0.25">
      <c r="A9" s="13" t="s">
        <v>8</v>
      </c>
      <c r="B9" s="47"/>
      <c r="C9" s="30"/>
      <c r="D9" s="31"/>
      <c r="L9" s="83"/>
      <c r="M9" s="80" t="s">
        <v>45</v>
      </c>
      <c r="N9" s="81"/>
    </row>
    <row r="10" spans="1:15" ht="27.95" customHeight="1" x14ac:dyDescent="0.2">
      <c r="A10" s="13" t="s">
        <v>24</v>
      </c>
      <c r="B10" s="47"/>
      <c r="C10" s="30"/>
      <c r="D10" s="31"/>
    </row>
    <row r="11" spans="1:15" ht="27.95" customHeight="1" x14ac:dyDescent="0.2">
      <c r="A11" s="13" t="s">
        <v>23</v>
      </c>
      <c r="B11" s="47"/>
      <c r="C11" s="30"/>
      <c r="D11" s="31"/>
    </row>
    <row r="12" spans="1:15" ht="27.95" customHeight="1" x14ac:dyDescent="0.2">
      <c r="A12" s="14" t="s">
        <v>6</v>
      </c>
      <c r="B12" s="47"/>
      <c r="C12" s="30"/>
      <c r="D12" s="31"/>
    </row>
    <row r="13" spans="1:15" ht="27.95" customHeight="1" x14ac:dyDescent="0.2">
      <c r="A13" s="13" t="s">
        <v>7</v>
      </c>
      <c r="B13" s="47"/>
      <c r="C13" s="30"/>
      <c r="D13" s="31"/>
    </row>
    <row r="14" spans="1:15" ht="27.95" customHeight="1" x14ac:dyDescent="0.2">
      <c r="A14" s="13" t="s">
        <v>36</v>
      </c>
      <c r="B14" s="47"/>
      <c r="C14" s="30"/>
      <c r="D14" s="31"/>
      <c r="E14" s="29"/>
      <c r="F14" s="29"/>
      <c r="G14" s="29"/>
      <c r="H14" s="29"/>
      <c r="I14" s="29"/>
    </row>
    <row r="15" spans="1:15" ht="27.95" customHeight="1" x14ac:dyDescent="0.2">
      <c r="E15" s="76"/>
      <c r="F15" s="76"/>
      <c r="G15" s="76"/>
      <c r="H15" s="76"/>
      <c r="I15" s="76"/>
    </row>
    <row r="16" spans="1:15" ht="27.95" customHeight="1" x14ac:dyDescent="0.2">
      <c r="A16" s="66" t="s">
        <v>19</v>
      </c>
      <c r="B16" s="67"/>
      <c r="C16" s="67"/>
      <c r="D16" s="68"/>
      <c r="E16" s="51" t="s">
        <v>57</v>
      </c>
      <c r="F16" s="70"/>
      <c r="G16" s="70"/>
      <c r="H16" s="70"/>
      <c r="I16" s="71"/>
      <c r="J16" s="57" t="s">
        <v>58</v>
      </c>
      <c r="K16" s="58"/>
      <c r="L16" s="58"/>
      <c r="M16" s="59"/>
      <c r="N16" s="57" t="s">
        <v>20</v>
      </c>
      <c r="O16" s="59"/>
    </row>
    <row r="17" spans="1:15" ht="27.95" customHeight="1" x14ac:dyDescent="0.2">
      <c r="A17" s="69"/>
      <c r="B17" s="70"/>
      <c r="C17" s="70"/>
      <c r="D17" s="71"/>
      <c r="E17" s="69"/>
      <c r="F17" s="70"/>
      <c r="G17" s="70"/>
      <c r="H17" s="70"/>
      <c r="I17" s="71"/>
      <c r="J17" s="60"/>
      <c r="K17" s="61"/>
      <c r="L17" s="61"/>
      <c r="M17" s="62"/>
      <c r="N17" s="60"/>
      <c r="O17" s="62"/>
    </row>
    <row r="18" spans="1:15" ht="27.95" customHeight="1" x14ac:dyDescent="0.2">
      <c r="A18" s="72"/>
      <c r="B18" s="73"/>
      <c r="C18" s="73"/>
      <c r="D18" s="74"/>
      <c r="E18" s="72"/>
      <c r="F18" s="73"/>
      <c r="G18" s="73"/>
      <c r="H18" s="73"/>
      <c r="I18" s="74"/>
      <c r="J18" s="63"/>
      <c r="K18" s="64"/>
      <c r="L18" s="64"/>
      <c r="M18" s="65"/>
      <c r="N18" s="63"/>
      <c r="O18" s="65"/>
    </row>
    <row r="19" spans="1:15" s="10" customFormat="1" ht="57" customHeight="1" x14ac:dyDescent="0.25">
      <c r="A19" s="1" t="s">
        <v>2</v>
      </c>
      <c r="B19" s="1" t="s">
        <v>1</v>
      </c>
      <c r="C19" s="4" t="s">
        <v>21</v>
      </c>
      <c r="D19" s="2" t="s">
        <v>0</v>
      </c>
      <c r="E19" s="2" t="s">
        <v>9</v>
      </c>
      <c r="F19" s="2" t="s">
        <v>10</v>
      </c>
      <c r="G19" s="2" t="s">
        <v>11</v>
      </c>
      <c r="H19" s="2" t="s">
        <v>55</v>
      </c>
      <c r="I19" s="2" t="s">
        <v>12</v>
      </c>
      <c r="J19" s="3" t="s">
        <v>31</v>
      </c>
      <c r="K19" s="3" t="s">
        <v>13</v>
      </c>
      <c r="L19" s="3" t="s">
        <v>14</v>
      </c>
      <c r="M19" s="3" t="s">
        <v>17</v>
      </c>
      <c r="N19" s="3" t="s">
        <v>18</v>
      </c>
      <c r="O19" s="3" t="s">
        <v>15</v>
      </c>
    </row>
    <row r="20" spans="1:15" ht="27.95" customHeight="1" x14ac:dyDescent="0.25">
      <c r="A20" s="35"/>
      <c r="B20" s="35"/>
      <c r="C20" s="36"/>
      <c r="D20" s="36"/>
      <c r="E20" s="37"/>
      <c r="F20" s="37"/>
      <c r="G20" s="37"/>
      <c r="H20" s="37"/>
      <c r="I20" s="37"/>
      <c r="J20" s="38"/>
      <c r="K20" s="38"/>
      <c r="L20" s="38"/>
      <c r="M20" s="5">
        <f t="shared" ref="M20:M53" si="0">SUM(J20,K20,L20)</f>
        <v>0</v>
      </c>
      <c r="N20" s="43"/>
      <c r="O20" s="6">
        <f>(N20-M20)</f>
        <v>0</v>
      </c>
    </row>
    <row r="21" spans="1:15" ht="27.95" customHeight="1" x14ac:dyDescent="0.25">
      <c r="A21" s="35"/>
      <c r="B21" s="35"/>
      <c r="C21" s="36"/>
      <c r="D21" s="36"/>
      <c r="E21" s="37"/>
      <c r="F21" s="37"/>
      <c r="G21" s="37"/>
      <c r="H21" s="37"/>
      <c r="I21" s="37"/>
      <c r="J21" s="38"/>
      <c r="K21" s="38"/>
      <c r="L21" s="38"/>
      <c r="M21" s="5">
        <f t="shared" si="0"/>
        <v>0</v>
      </c>
      <c r="N21" s="43"/>
      <c r="O21" s="6">
        <f>(N21-M21)</f>
        <v>0</v>
      </c>
    </row>
    <row r="22" spans="1:15" ht="27.95" customHeight="1" x14ac:dyDescent="0.25">
      <c r="A22" s="35"/>
      <c r="B22" s="35"/>
      <c r="C22" s="36"/>
      <c r="D22" s="36"/>
      <c r="E22" s="37"/>
      <c r="F22" s="37"/>
      <c r="G22" s="37"/>
      <c r="H22" s="37"/>
      <c r="I22" s="37"/>
      <c r="J22" s="38"/>
      <c r="K22" s="38"/>
      <c r="L22" s="38"/>
      <c r="M22" s="5">
        <f t="shared" si="0"/>
        <v>0</v>
      </c>
      <c r="N22" s="43"/>
      <c r="O22" s="6">
        <f t="shared" ref="O22:O54" si="1">(N22-M22)</f>
        <v>0</v>
      </c>
    </row>
    <row r="23" spans="1:15" ht="27.95" customHeight="1" x14ac:dyDescent="0.25">
      <c r="A23" s="35"/>
      <c r="B23" s="35"/>
      <c r="C23" s="36"/>
      <c r="D23" s="36"/>
      <c r="E23" s="37"/>
      <c r="F23" s="37"/>
      <c r="G23" s="37"/>
      <c r="H23" s="37"/>
      <c r="I23" s="37"/>
      <c r="J23" s="38"/>
      <c r="K23" s="38"/>
      <c r="L23" s="38"/>
      <c r="M23" s="5">
        <f t="shared" si="0"/>
        <v>0</v>
      </c>
      <c r="N23" s="43"/>
      <c r="O23" s="6">
        <f t="shared" si="1"/>
        <v>0</v>
      </c>
    </row>
    <row r="24" spans="1:15" ht="27.95" customHeight="1" x14ac:dyDescent="0.25">
      <c r="A24" s="35"/>
      <c r="B24" s="35"/>
      <c r="C24" s="36"/>
      <c r="D24" s="36"/>
      <c r="E24" s="37"/>
      <c r="F24" s="37"/>
      <c r="G24" s="37"/>
      <c r="H24" s="37"/>
      <c r="I24" s="37"/>
      <c r="J24" s="38"/>
      <c r="K24" s="38"/>
      <c r="L24" s="38"/>
      <c r="M24" s="5">
        <f t="shared" si="0"/>
        <v>0</v>
      </c>
      <c r="N24" s="43"/>
      <c r="O24" s="6">
        <f t="shared" si="1"/>
        <v>0</v>
      </c>
    </row>
    <row r="25" spans="1:15" ht="27.95" customHeight="1" x14ac:dyDescent="0.25">
      <c r="A25" s="35"/>
      <c r="B25" s="35"/>
      <c r="C25" s="36"/>
      <c r="D25" s="36"/>
      <c r="E25" s="37"/>
      <c r="F25" s="37"/>
      <c r="G25" s="37"/>
      <c r="H25" s="37"/>
      <c r="I25" s="37"/>
      <c r="J25" s="38"/>
      <c r="K25" s="38"/>
      <c r="L25" s="38"/>
      <c r="M25" s="5">
        <f t="shared" si="0"/>
        <v>0</v>
      </c>
      <c r="N25" s="43"/>
      <c r="O25" s="6">
        <f t="shared" si="1"/>
        <v>0</v>
      </c>
    </row>
    <row r="26" spans="1:15" ht="27.95" customHeight="1" x14ac:dyDescent="0.25">
      <c r="A26" s="35"/>
      <c r="B26" s="35"/>
      <c r="C26" s="36"/>
      <c r="D26" s="36"/>
      <c r="E26" s="37"/>
      <c r="F26" s="37"/>
      <c r="G26" s="37"/>
      <c r="H26" s="37"/>
      <c r="I26" s="37"/>
      <c r="J26" s="38"/>
      <c r="K26" s="38"/>
      <c r="L26" s="38"/>
      <c r="M26" s="5">
        <f t="shared" si="0"/>
        <v>0</v>
      </c>
      <c r="N26" s="43"/>
      <c r="O26" s="6">
        <f t="shared" si="1"/>
        <v>0</v>
      </c>
    </row>
    <row r="27" spans="1:15" ht="27.95" customHeight="1" x14ac:dyDescent="0.25">
      <c r="A27" s="35"/>
      <c r="B27" s="35"/>
      <c r="C27" s="36"/>
      <c r="D27" s="36"/>
      <c r="E27" s="37"/>
      <c r="F27" s="37"/>
      <c r="G27" s="37"/>
      <c r="H27" s="37"/>
      <c r="I27" s="37"/>
      <c r="J27" s="38"/>
      <c r="K27" s="38"/>
      <c r="L27" s="38"/>
      <c r="M27" s="5">
        <f t="shared" si="0"/>
        <v>0</v>
      </c>
      <c r="N27" s="43"/>
      <c r="O27" s="6">
        <f t="shared" si="1"/>
        <v>0</v>
      </c>
    </row>
    <row r="28" spans="1:15" ht="27.95" customHeight="1" x14ac:dyDescent="0.25">
      <c r="A28" s="35"/>
      <c r="B28" s="35"/>
      <c r="C28" s="36"/>
      <c r="D28" s="36"/>
      <c r="E28" s="37"/>
      <c r="F28" s="37"/>
      <c r="G28" s="37"/>
      <c r="H28" s="37"/>
      <c r="I28" s="37"/>
      <c r="J28" s="38"/>
      <c r="K28" s="38"/>
      <c r="L28" s="38"/>
      <c r="M28" s="5">
        <f t="shared" si="0"/>
        <v>0</v>
      </c>
      <c r="N28" s="43"/>
      <c r="O28" s="6">
        <f t="shared" si="1"/>
        <v>0</v>
      </c>
    </row>
    <row r="29" spans="1:15" ht="27.95" customHeight="1" x14ac:dyDescent="0.25">
      <c r="A29" s="39"/>
      <c r="B29" s="39"/>
      <c r="C29" s="39"/>
      <c r="D29" s="39"/>
      <c r="E29" s="39"/>
      <c r="F29" s="39"/>
      <c r="G29" s="37"/>
      <c r="H29" s="39"/>
      <c r="I29" s="39"/>
      <c r="J29" s="38"/>
      <c r="K29" s="40"/>
      <c r="L29" s="40"/>
      <c r="M29" s="5">
        <f t="shared" si="0"/>
        <v>0</v>
      </c>
      <c r="N29" s="43"/>
      <c r="O29" s="6">
        <f t="shared" si="1"/>
        <v>0</v>
      </c>
    </row>
    <row r="30" spans="1:15" ht="27.95" customHeight="1" x14ac:dyDescent="0.25">
      <c r="A30" s="41"/>
      <c r="B30" s="41"/>
      <c r="C30" s="41"/>
      <c r="D30" s="41"/>
      <c r="E30" s="41"/>
      <c r="F30" s="41"/>
      <c r="G30" s="37"/>
      <c r="H30" s="41"/>
      <c r="I30" s="41"/>
      <c r="J30" s="38"/>
      <c r="K30" s="42"/>
      <c r="L30" s="42"/>
      <c r="M30" s="5">
        <f t="shared" si="0"/>
        <v>0</v>
      </c>
      <c r="N30" s="43"/>
      <c r="O30" s="6">
        <f t="shared" si="1"/>
        <v>0</v>
      </c>
    </row>
    <row r="31" spans="1:15" ht="27.95" customHeight="1" x14ac:dyDescent="0.25">
      <c r="A31" s="41"/>
      <c r="B31" s="41"/>
      <c r="C31" s="41"/>
      <c r="D31" s="41"/>
      <c r="E31" s="41"/>
      <c r="F31" s="41"/>
      <c r="G31" s="37"/>
      <c r="H31" s="41"/>
      <c r="I31" s="41"/>
      <c r="J31" s="38"/>
      <c r="K31" s="42"/>
      <c r="L31" s="42"/>
      <c r="M31" s="5">
        <f t="shared" si="0"/>
        <v>0</v>
      </c>
      <c r="N31" s="43"/>
      <c r="O31" s="6">
        <f t="shared" si="1"/>
        <v>0</v>
      </c>
    </row>
    <row r="32" spans="1:15" ht="27.95" customHeight="1" x14ac:dyDescent="0.25">
      <c r="A32" s="41"/>
      <c r="B32" s="41"/>
      <c r="C32" s="41"/>
      <c r="D32" s="41"/>
      <c r="E32" s="41"/>
      <c r="F32" s="41"/>
      <c r="G32" s="37"/>
      <c r="H32" s="41"/>
      <c r="I32" s="41"/>
      <c r="J32" s="38"/>
      <c r="K32" s="42"/>
      <c r="L32" s="42"/>
      <c r="M32" s="5">
        <f t="shared" si="0"/>
        <v>0</v>
      </c>
      <c r="N32" s="43"/>
      <c r="O32" s="6">
        <f t="shared" si="1"/>
        <v>0</v>
      </c>
    </row>
    <row r="33" spans="1:15" ht="27.95" customHeight="1" x14ac:dyDescent="0.25">
      <c r="A33" s="41"/>
      <c r="B33" s="41"/>
      <c r="C33" s="41"/>
      <c r="D33" s="41"/>
      <c r="E33" s="41"/>
      <c r="F33" s="41"/>
      <c r="G33" s="37"/>
      <c r="H33" s="41"/>
      <c r="I33" s="41"/>
      <c r="J33" s="38"/>
      <c r="K33" s="42"/>
      <c r="L33" s="42"/>
      <c r="M33" s="5">
        <f t="shared" si="0"/>
        <v>0</v>
      </c>
      <c r="N33" s="43"/>
      <c r="O33" s="6">
        <f t="shared" si="1"/>
        <v>0</v>
      </c>
    </row>
    <row r="34" spans="1:15" ht="27.95" customHeight="1" x14ac:dyDescent="0.25">
      <c r="A34" s="41"/>
      <c r="B34" s="41"/>
      <c r="C34" s="41"/>
      <c r="D34" s="41"/>
      <c r="E34" s="41"/>
      <c r="F34" s="41"/>
      <c r="G34" s="37"/>
      <c r="H34" s="41"/>
      <c r="I34" s="41"/>
      <c r="J34" s="38"/>
      <c r="K34" s="42"/>
      <c r="L34" s="42"/>
      <c r="M34" s="5">
        <f t="shared" si="0"/>
        <v>0</v>
      </c>
      <c r="N34" s="43"/>
      <c r="O34" s="6">
        <f t="shared" si="1"/>
        <v>0</v>
      </c>
    </row>
    <row r="35" spans="1:15" ht="27.95" customHeight="1" x14ac:dyDescent="0.25">
      <c r="A35" s="41"/>
      <c r="B35" s="41"/>
      <c r="C35" s="41"/>
      <c r="D35" s="41"/>
      <c r="E35" s="41"/>
      <c r="F35" s="41"/>
      <c r="G35" s="37"/>
      <c r="H35" s="41"/>
      <c r="I35" s="41"/>
      <c r="J35" s="38"/>
      <c r="K35" s="42"/>
      <c r="L35" s="42"/>
      <c r="M35" s="5">
        <f t="shared" si="0"/>
        <v>0</v>
      </c>
      <c r="N35" s="43"/>
      <c r="O35" s="6">
        <f t="shared" si="1"/>
        <v>0</v>
      </c>
    </row>
    <row r="36" spans="1:15" ht="27.95" customHeight="1" x14ac:dyDescent="0.25">
      <c r="A36" s="41"/>
      <c r="B36" s="41"/>
      <c r="C36" s="41"/>
      <c r="D36" s="41"/>
      <c r="E36" s="41"/>
      <c r="F36" s="41"/>
      <c r="G36" s="37"/>
      <c r="H36" s="41"/>
      <c r="I36" s="41"/>
      <c r="J36" s="38"/>
      <c r="K36" s="42"/>
      <c r="L36" s="42"/>
      <c r="M36" s="5">
        <f t="shared" si="0"/>
        <v>0</v>
      </c>
      <c r="N36" s="43"/>
      <c r="O36" s="6">
        <f t="shared" si="1"/>
        <v>0</v>
      </c>
    </row>
    <row r="37" spans="1:15" ht="27.95" customHeight="1" x14ac:dyDescent="0.25">
      <c r="A37" s="41"/>
      <c r="B37" s="41"/>
      <c r="C37" s="41"/>
      <c r="D37" s="41"/>
      <c r="E37" s="41"/>
      <c r="F37" s="41"/>
      <c r="G37" s="37"/>
      <c r="H37" s="41"/>
      <c r="I37" s="41"/>
      <c r="J37" s="38"/>
      <c r="K37" s="42"/>
      <c r="L37" s="42"/>
      <c r="M37" s="5">
        <f t="shared" si="0"/>
        <v>0</v>
      </c>
      <c r="N37" s="43"/>
      <c r="O37" s="6">
        <f t="shared" si="1"/>
        <v>0</v>
      </c>
    </row>
    <row r="38" spans="1:15" ht="27.95" customHeight="1" x14ac:dyDescent="0.25">
      <c r="A38" s="41"/>
      <c r="B38" s="41"/>
      <c r="C38" s="41"/>
      <c r="D38" s="41"/>
      <c r="E38" s="41"/>
      <c r="F38" s="41"/>
      <c r="G38" s="37"/>
      <c r="H38" s="41"/>
      <c r="I38" s="41"/>
      <c r="J38" s="38"/>
      <c r="K38" s="42"/>
      <c r="L38" s="42"/>
      <c r="M38" s="5">
        <f t="shared" si="0"/>
        <v>0</v>
      </c>
      <c r="N38" s="43"/>
      <c r="O38" s="6">
        <f t="shared" si="1"/>
        <v>0</v>
      </c>
    </row>
    <row r="39" spans="1:15" ht="27.95" customHeight="1" x14ac:dyDescent="0.25">
      <c r="A39" s="41"/>
      <c r="B39" s="41"/>
      <c r="C39" s="41"/>
      <c r="D39" s="41"/>
      <c r="E39" s="41"/>
      <c r="F39" s="41"/>
      <c r="G39" s="37"/>
      <c r="H39" s="41"/>
      <c r="I39" s="41"/>
      <c r="J39" s="38"/>
      <c r="K39" s="42"/>
      <c r="L39" s="42"/>
      <c r="M39" s="5">
        <f t="shared" si="0"/>
        <v>0</v>
      </c>
      <c r="N39" s="43"/>
      <c r="O39" s="6">
        <f t="shared" si="1"/>
        <v>0</v>
      </c>
    </row>
    <row r="40" spans="1:15" ht="27.95" customHeight="1" x14ac:dyDescent="0.25">
      <c r="A40" s="41"/>
      <c r="B40" s="41"/>
      <c r="C40" s="41"/>
      <c r="D40" s="41"/>
      <c r="E40" s="41"/>
      <c r="F40" s="41"/>
      <c r="G40" s="37"/>
      <c r="H40" s="41"/>
      <c r="I40" s="41"/>
      <c r="J40" s="38"/>
      <c r="K40" s="42"/>
      <c r="L40" s="42"/>
      <c r="M40" s="5">
        <f t="shared" si="0"/>
        <v>0</v>
      </c>
      <c r="N40" s="43"/>
      <c r="O40" s="6">
        <f t="shared" si="1"/>
        <v>0</v>
      </c>
    </row>
    <row r="41" spans="1:15" ht="27.95" customHeight="1" x14ac:dyDescent="0.25">
      <c r="A41" s="41"/>
      <c r="B41" s="41"/>
      <c r="C41" s="41"/>
      <c r="D41" s="41"/>
      <c r="E41" s="41"/>
      <c r="F41" s="41"/>
      <c r="G41" s="37"/>
      <c r="H41" s="41"/>
      <c r="I41" s="41"/>
      <c r="J41" s="38"/>
      <c r="K41" s="42"/>
      <c r="L41" s="42"/>
      <c r="M41" s="5">
        <f t="shared" si="0"/>
        <v>0</v>
      </c>
      <c r="N41" s="43"/>
      <c r="O41" s="6">
        <f t="shared" si="1"/>
        <v>0</v>
      </c>
    </row>
    <row r="42" spans="1:15" ht="27.95" customHeight="1" x14ac:dyDescent="0.25">
      <c r="A42" s="41"/>
      <c r="B42" s="41"/>
      <c r="C42" s="41"/>
      <c r="D42" s="41"/>
      <c r="E42" s="41"/>
      <c r="F42" s="41"/>
      <c r="G42" s="37"/>
      <c r="H42" s="41"/>
      <c r="I42" s="41"/>
      <c r="J42" s="38"/>
      <c r="K42" s="42"/>
      <c r="L42" s="42"/>
      <c r="M42" s="5">
        <f t="shared" si="0"/>
        <v>0</v>
      </c>
      <c r="N42" s="43"/>
      <c r="O42" s="6">
        <f t="shared" si="1"/>
        <v>0</v>
      </c>
    </row>
    <row r="43" spans="1:15" ht="27.95" customHeight="1" x14ac:dyDescent="0.25">
      <c r="A43" s="41"/>
      <c r="B43" s="41"/>
      <c r="C43" s="41"/>
      <c r="D43" s="41"/>
      <c r="E43" s="41"/>
      <c r="F43" s="41"/>
      <c r="G43" s="37"/>
      <c r="H43" s="41"/>
      <c r="I43" s="41"/>
      <c r="J43" s="38"/>
      <c r="K43" s="42"/>
      <c r="L43" s="42"/>
      <c r="M43" s="5">
        <f t="shared" si="0"/>
        <v>0</v>
      </c>
      <c r="N43" s="43"/>
      <c r="O43" s="6">
        <f t="shared" si="1"/>
        <v>0</v>
      </c>
    </row>
    <row r="44" spans="1:15" ht="27.95" customHeight="1" x14ac:dyDescent="0.25">
      <c r="A44" s="41"/>
      <c r="B44" s="41"/>
      <c r="C44" s="41"/>
      <c r="D44" s="41"/>
      <c r="E44" s="41"/>
      <c r="F44" s="41"/>
      <c r="G44" s="37"/>
      <c r="H44" s="41"/>
      <c r="I44" s="41"/>
      <c r="J44" s="38"/>
      <c r="K44" s="42"/>
      <c r="L44" s="42"/>
      <c r="M44" s="5">
        <f t="shared" si="0"/>
        <v>0</v>
      </c>
      <c r="N44" s="43"/>
      <c r="O44" s="6">
        <f t="shared" si="1"/>
        <v>0</v>
      </c>
    </row>
    <row r="45" spans="1:15" ht="27.95" customHeight="1" x14ac:dyDescent="0.25">
      <c r="A45" s="41"/>
      <c r="B45" s="41"/>
      <c r="C45" s="41"/>
      <c r="D45" s="41"/>
      <c r="E45" s="41"/>
      <c r="F45" s="41"/>
      <c r="G45" s="37"/>
      <c r="H45" s="41"/>
      <c r="I45" s="41"/>
      <c r="J45" s="38"/>
      <c r="K45" s="42"/>
      <c r="L45" s="42"/>
      <c r="M45" s="5">
        <f t="shared" si="0"/>
        <v>0</v>
      </c>
      <c r="N45" s="43"/>
      <c r="O45" s="6">
        <f t="shared" si="1"/>
        <v>0</v>
      </c>
    </row>
    <row r="46" spans="1:15" ht="27.95" customHeight="1" x14ac:dyDescent="0.25">
      <c r="A46" s="41"/>
      <c r="B46" s="41"/>
      <c r="C46" s="41"/>
      <c r="D46" s="41"/>
      <c r="E46" s="41"/>
      <c r="F46" s="41"/>
      <c r="G46" s="37"/>
      <c r="H46" s="41"/>
      <c r="I46" s="41"/>
      <c r="J46" s="38"/>
      <c r="K46" s="42"/>
      <c r="L46" s="42"/>
      <c r="M46" s="5">
        <f t="shared" si="0"/>
        <v>0</v>
      </c>
      <c r="N46" s="43"/>
      <c r="O46" s="6">
        <f t="shared" si="1"/>
        <v>0</v>
      </c>
    </row>
    <row r="47" spans="1:15" ht="27.95" customHeight="1" x14ac:dyDescent="0.25">
      <c r="A47" s="41"/>
      <c r="B47" s="41"/>
      <c r="C47" s="41"/>
      <c r="D47" s="41"/>
      <c r="E47" s="41"/>
      <c r="F47" s="41"/>
      <c r="G47" s="37"/>
      <c r="H47" s="41"/>
      <c r="I47" s="41"/>
      <c r="J47" s="38"/>
      <c r="K47" s="42"/>
      <c r="L47" s="42"/>
      <c r="M47" s="5">
        <f t="shared" si="0"/>
        <v>0</v>
      </c>
      <c r="N47" s="43"/>
      <c r="O47" s="6">
        <f t="shared" si="1"/>
        <v>0</v>
      </c>
    </row>
    <row r="48" spans="1:15" ht="27.95" customHeight="1" x14ac:dyDescent="0.25">
      <c r="A48" s="41"/>
      <c r="B48" s="41"/>
      <c r="C48" s="41"/>
      <c r="D48" s="41"/>
      <c r="E48" s="41"/>
      <c r="F48" s="41"/>
      <c r="G48" s="37"/>
      <c r="H48" s="41"/>
      <c r="I48" s="41"/>
      <c r="J48" s="38"/>
      <c r="K48" s="42"/>
      <c r="L48" s="42"/>
      <c r="M48" s="5">
        <f t="shared" si="0"/>
        <v>0</v>
      </c>
      <c r="N48" s="43"/>
      <c r="O48" s="6">
        <f t="shared" si="1"/>
        <v>0</v>
      </c>
    </row>
    <row r="49" spans="1:15" ht="27.95" customHeight="1" x14ac:dyDescent="0.25">
      <c r="A49" s="41"/>
      <c r="B49" s="41"/>
      <c r="C49" s="41"/>
      <c r="D49" s="41"/>
      <c r="E49" s="41"/>
      <c r="F49" s="41"/>
      <c r="G49" s="37"/>
      <c r="H49" s="41"/>
      <c r="I49" s="41"/>
      <c r="J49" s="38"/>
      <c r="K49" s="42"/>
      <c r="L49" s="42"/>
      <c r="M49" s="5">
        <f t="shared" si="0"/>
        <v>0</v>
      </c>
      <c r="N49" s="43"/>
      <c r="O49" s="6">
        <f t="shared" si="1"/>
        <v>0</v>
      </c>
    </row>
    <row r="50" spans="1:15" ht="27.95" customHeight="1" x14ac:dyDescent="0.25">
      <c r="A50" s="41"/>
      <c r="B50" s="41"/>
      <c r="C50" s="41"/>
      <c r="D50" s="41"/>
      <c r="E50" s="41"/>
      <c r="F50" s="41"/>
      <c r="G50" s="37"/>
      <c r="H50" s="41"/>
      <c r="I50" s="41"/>
      <c r="J50" s="38"/>
      <c r="K50" s="42"/>
      <c r="L50" s="42"/>
      <c r="M50" s="5">
        <f t="shared" si="0"/>
        <v>0</v>
      </c>
      <c r="N50" s="43"/>
      <c r="O50" s="6">
        <f t="shared" si="1"/>
        <v>0</v>
      </c>
    </row>
    <row r="51" spans="1:15" ht="27.95" customHeight="1" x14ac:dyDescent="0.25">
      <c r="A51" s="41"/>
      <c r="B51" s="41"/>
      <c r="C51" s="41"/>
      <c r="D51" s="41"/>
      <c r="E51" s="41"/>
      <c r="F51" s="41"/>
      <c r="G51" s="37"/>
      <c r="H51" s="41"/>
      <c r="I51" s="41"/>
      <c r="J51" s="38"/>
      <c r="K51" s="42"/>
      <c r="L51" s="42"/>
      <c r="M51" s="5">
        <f t="shared" si="0"/>
        <v>0</v>
      </c>
      <c r="N51" s="43"/>
      <c r="O51" s="6">
        <f t="shared" si="1"/>
        <v>0</v>
      </c>
    </row>
    <row r="52" spans="1:15" ht="27.95" customHeight="1" x14ac:dyDescent="0.25">
      <c r="A52" s="41"/>
      <c r="B52" s="41"/>
      <c r="C52" s="41"/>
      <c r="D52" s="41"/>
      <c r="E52" s="41"/>
      <c r="F52" s="41"/>
      <c r="G52" s="37"/>
      <c r="H52" s="41"/>
      <c r="I52" s="41"/>
      <c r="J52" s="38"/>
      <c r="K52" s="42"/>
      <c r="L52" s="42"/>
      <c r="M52" s="5">
        <f t="shared" si="0"/>
        <v>0</v>
      </c>
      <c r="N52" s="43"/>
      <c r="O52" s="6">
        <f t="shared" si="1"/>
        <v>0</v>
      </c>
    </row>
    <row r="53" spans="1:15" ht="27.95" customHeight="1" x14ac:dyDescent="0.25">
      <c r="A53" s="41"/>
      <c r="B53" s="41"/>
      <c r="C53" s="41"/>
      <c r="D53" s="41"/>
      <c r="E53" s="41"/>
      <c r="F53" s="41"/>
      <c r="G53" s="37"/>
      <c r="H53" s="41"/>
      <c r="I53" s="41"/>
      <c r="J53" s="42"/>
      <c r="K53" s="42"/>
      <c r="L53" s="42"/>
      <c r="M53" s="5">
        <f t="shared" si="0"/>
        <v>0</v>
      </c>
      <c r="N53" s="43"/>
      <c r="O53" s="6">
        <f t="shared" si="1"/>
        <v>0</v>
      </c>
    </row>
    <row r="54" spans="1:15" ht="27.95" customHeight="1" x14ac:dyDescent="0.2">
      <c r="A54" s="7" t="s">
        <v>16</v>
      </c>
      <c r="B54" s="7"/>
      <c r="C54" s="11"/>
      <c r="D54" s="7"/>
      <c r="E54" s="7">
        <f>COUNTIF(E20:E53,"OUI")</f>
        <v>0</v>
      </c>
      <c r="F54" s="7">
        <f t="shared" ref="F54:I54" si="2">COUNTIF(F20:F53,"OUI")</f>
        <v>0</v>
      </c>
      <c r="G54" s="7">
        <f t="shared" si="2"/>
        <v>0</v>
      </c>
      <c r="H54" s="7">
        <f t="shared" si="2"/>
        <v>0</v>
      </c>
      <c r="I54" s="7">
        <f t="shared" si="2"/>
        <v>0</v>
      </c>
      <c r="J54" s="12">
        <f>SUM(J20:J53)</f>
        <v>0</v>
      </c>
      <c r="K54" s="12">
        <f>SUM(K20:K53)</f>
        <v>0</v>
      </c>
      <c r="L54" s="12">
        <f>SUM(L20:L53)</f>
        <v>0</v>
      </c>
      <c r="M54" s="5">
        <f>SUM(J54,K54,L54)</f>
        <v>0</v>
      </c>
      <c r="N54" s="5">
        <f>SUM(N20:N53)</f>
        <v>0</v>
      </c>
      <c r="O54" s="12">
        <f t="shared" si="1"/>
        <v>0</v>
      </c>
    </row>
  </sheetData>
  <sheetProtection algorithmName="SHA-512" hashValue="F7inEJ01XZ74gdI26nQko2HVt++l/+DhK064Ch6VVKHb9mzeb4y6iMWkezpFBo7wjnlOocbqoFRW0KhFiiFlrg==" saltValue="I7VLuerYw5zYqdplgFGr9w==" spinCount="100000" sheet="1" objects="1" scenarios="1"/>
  <autoFilter ref="A19:O19" xr:uid="{00000000-0009-0000-0000-000000000000}"/>
  <mergeCells count="15">
    <mergeCell ref="A16:D18"/>
    <mergeCell ref="E16:I18"/>
    <mergeCell ref="J16:M18"/>
    <mergeCell ref="N16:O18"/>
    <mergeCell ref="A1:B1"/>
    <mergeCell ref="L2:N2"/>
    <mergeCell ref="M3:N3"/>
    <mergeCell ref="M4:N4"/>
    <mergeCell ref="M5:N5"/>
    <mergeCell ref="M6:N6"/>
    <mergeCell ref="M7:N7"/>
    <mergeCell ref="L8:L9"/>
    <mergeCell ref="M8:N8"/>
    <mergeCell ref="M9:N9"/>
    <mergeCell ref="E15:I15"/>
  </mergeCells>
  <dataValidations count="4">
    <dataValidation type="date" allowBlank="1" showInputMessage="1" showErrorMessage="1" sqref="C20:C53" xr:uid="{1177396C-B381-4476-9640-4F3870019D60}">
      <formula1>39083</formula1>
      <formula2>44561</formula2>
    </dataValidation>
    <dataValidation type="whole" allowBlank="1" showInputMessage="1" showErrorMessage="1" prompt="le reste à charge des familles ne peut être négatif" sqref="O20:O53" xr:uid="{12CB73A0-40E0-45A8-AE6B-D14BB56993CA}">
      <formula1>0</formula1>
      <formula2>1000</formula2>
    </dataValidation>
    <dataValidation type="list" allowBlank="1" showInputMessage="1" showErrorMessage="1" sqref="E20:I53" xr:uid="{FB34CEF8-48FA-437C-B687-926708FBC5AE}">
      <formula1>"oui,non"</formula1>
    </dataValidation>
    <dataValidation type="list" allowBlank="1" showInputMessage="1" showErrorMessage="1" sqref="J20:J53" xr:uid="{2F574144-3C60-4AB7-A32F-9310640B4076}">
      <formula1>"0,200,250,300,350,"</formula1>
    </dataValidation>
  </dataValidations>
  <hyperlinks>
    <hyperlink ref="M3" r:id="rId1" display="mailto:sdjes14-acm-bafa@ac-normandie.fr" xr:uid="{26262A06-AC4C-40D4-81AC-9711A14E6B05}"/>
    <hyperlink ref="M5" r:id="rId2" display="mailto:sdjes-50-accueil@ac-normandie.fr" xr:uid="{DA4BD40D-6030-4E06-A107-7C0CC426099C}"/>
    <hyperlink ref="M6" r:id="rId3" display="mailto:sdjes-61-acm-bafa@ac-normandie.fr" xr:uid="{FB592AD7-E3DC-4865-AE7B-E205CD427A10}"/>
    <hyperlink ref="M7" r:id="rId4" display="mailto:sdjes76@ac-normandie.fr" xr:uid="{24F3115F-2A1F-4646-B3FB-BA23B44DF48C}"/>
  </hyperlinks>
  <pageMargins left="0.7" right="0.7" top="0.75" bottom="0.75" header="0.3" footer="0.3"/>
  <pageSetup paperSize="9" scale="32" fitToHeight="0" orientation="landscape"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DC507-2C44-4EA1-9A90-A4C452D7A40F}">
  <sheetPr>
    <pageSetUpPr fitToPage="1"/>
  </sheetPr>
  <dimension ref="A1:O54"/>
  <sheetViews>
    <sheetView topLeftCell="A4" zoomScale="70" zoomScaleNormal="70" zoomScalePageLayoutView="80" workbookViewId="0">
      <selection activeCell="H21" sqref="H21"/>
    </sheetView>
  </sheetViews>
  <sheetFormatPr baseColWidth="10" defaultColWidth="25.7109375" defaultRowHeight="27.95" customHeight="1" x14ac:dyDescent="0.2"/>
  <cols>
    <col min="1" max="1" width="35" style="27" customWidth="1"/>
    <col min="2" max="2" width="28.42578125" style="27" customWidth="1"/>
    <col min="3" max="4" width="25.7109375" style="27"/>
    <col min="5" max="5" width="35.85546875" style="27" customWidth="1"/>
    <col min="6" max="9" width="25.7109375" style="27"/>
    <col min="10" max="15" width="25.7109375" style="9"/>
    <col min="16" max="16384" width="25.7109375" style="27"/>
  </cols>
  <sheetData>
    <row r="1" spans="1:15" ht="27.95" customHeight="1" thickBot="1" x14ac:dyDescent="0.25">
      <c r="A1" s="75" t="s">
        <v>22</v>
      </c>
      <c r="B1" s="75"/>
      <c r="C1" s="34"/>
      <c r="D1" s="34"/>
    </row>
    <row r="2" spans="1:15" ht="27.95" customHeight="1" thickBot="1" x14ac:dyDescent="0.25">
      <c r="A2" s="13" t="s">
        <v>3</v>
      </c>
      <c r="B2" s="47"/>
      <c r="C2" s="30"/>
      <c r="D2" s="31"/>
      <c r="L2" s="77" t="s">
        <v>37</v>
      </c>
      <c r="M2" s="78"/>
      <c r="N2" s="79"/>
    </row>
    <row r="3" spans="1:15" ht="27.95" customHeight="1" thickBot="1" x14ac:dyDescent="0.25">
      <c r="A3" s="13" t="s">
        <v>32</v>
      </c>
      <c r="B3" s="47"/>
      <c r="C3" s="32"/>
      <c r="D3" s="33"/>
      <c r="L3" s="24" t="s">
        <v>50</v>
      </c>
      <c r="M3" s="80" t="s">
        <v>38</v>
      </c>
      <c r="N3" s="81"/>
    </row>
    <row r="4" spans="1:15" ht="27.95" customHeight="1" thickBot="1" x14ac:dyDescent="0.25">
      <c r="A4" s="13" t="s">
        <v>33</v>
      </c>
      <c r="B4" s="47"/>
      <c r="C4" s="30"/>
      <c r="D4" s="31"/>
      <c r="L4" s="25" t="s">
        <v>51</v>
      </c>
      <c r="M4" s="80" t="s">
        <v>39</v>
      </c>
      <c r="N4" s="81"/>
    </row>
    <row r="5" spans="1:15" ht="27.95" customHeight="1" thickBot="1" x14ac:dyDescent="0.25">
      <c r="A5" s="13" t="s">
        <v>4</v>
      </c>
      <c r="B5" s="47"/>
      <c r="C5" s="30"/>
      <c r="D5" s="31"/>
      <c r="L5" s="24" t="s">
        <v>52</v>
      </c>
      <c r="M5" s="80" t="s">
        <v>40</v>
      </c>
      <c r="N5" s="81"/>
    </row>
    <row r="6" spans="1:15" ht="27.95" customHeight="1" thickBot="1" x14ac:dyDescent="0.25">
      <c r="A6" s="13" t="s">
        <v>34</v>
      </c>
      <c r="B6" s="47"/>
      <c r="C6" s="32"/>
      <c r="D6" s="33"/>
      <c r="L6" s="25" t="s">
        <v>53</v>
      </c>
      <c r="M6" s="80" t="s">
        <v>41</v>
      </c>
      <c r="N6" s="81"/>
    </row>
    <row r="7" spans="1:15" ht="27.95" customHeight="1" thickBot="1" x14ac:dyDescent="0.25">
      <c r="A7" s="13" t="s">
        <v>35</v>
      </c>
      <c r="B7" s="47"/>
      <c r="C7" s="32"/>
      <c r="D7" s="33"/>
      <c r="L7" s="26" t="s">
        <v>54</v>
      </c>
      <c r="M7" s="80" t="s">
        <v>42</v>
      </c>
      <c r="N7" s="81"/>
    </row>
    <row r="8" spans="1:15" ht="27.95" customHeight="1" thickBot="1" x14ac:dyDescent="0.25">
      <c r="A8" s="13" t="s">
        <v>5</v>
      </c>
      <c r="B8" s="47"/>
      <c r="C8" s="30"/>
      <c r="D8" s="31"/>
      <c r="L8" s="82" t="s">
        <v>43</v>
      </c>
      <c r="M8" s="80" t="s">
        <v>44</v>
      </c>
      <c r="N8" s="81"/>
    </row>
    <row r="9" spans="1:15" ht="27.95" customHeight="1" thickBot="1" x14ac:dyDescent="0.25">
      <c r="A9" s="13" t="s">
        <v>8</v>
      </c>
      <c r="B9" s="47"/>
      <c r="C9" s="30"/>
      <c r="D9" s="31"/>
      <c r="L9" s="83"/>
      <c r="M9" s="80" t="s">
        <v>45</v>
      </c>
      <c r="N9" s="81"/>
    </row>
    <row r="10" spans="1:15" ht="27.95" customHeight="1" x14ac:dyDescent="0.2">
      <c r="A10" s="13" t="s">
        <v>24</v>
      </c>
      <c r="B10" s="47"/>
      <c r="C10" s="30"/>
      <c r="D10" s="31"/>
    </row>
    <row r="11" spans="1:15" ht="27.95" customHeight="1" x14ac:dyDescent="0.2">
      <c r="A11" s="13" t="s">
        <v>23</v>
      </c>
      <c r="B11" s="47"/>
      <c r="C11" s="30"/>
      <c r="D11" s="31"/>
    </row>
    <row r="12" spans="1:15" ht="27.95" customHeight="1" x14ac:dyDescent="0.2">
      <c r="A12" s="14" t="s">
        <v>6</v>
      </c>
      <c r="B12" s="47"/>
      <c r="C12" s="30"/>
      <c r="D12" s="31"/>
    </row>
    <row r="13" spans="1:15" ht="27.95" customHeight="1" x14ac:dyDescent="0.2">
      <c r="A13" s="13" t="s">
        <v>7</v>
      </c>
      <c r="B13" s="47"/>
      <c r="C13" s="30"/>
      <c r="D13" s="31"/>
    </row>
    <row r="14" spans="1:15" ht="27.95" customHeight="1" x14ac:dyDescent="0.2">
      <c r="A14" s="13" t="s">
        <v>36</v>
      </c>
      <c r="B14" s="47"/>
      <c r="C14" s="30"/>
      <c r="D14" s="31"/>
      <c r="E14" s="29"/>
      <c r="F14" s="29"/>
      <c r="G14" s="29"/>
      <c r="H14" s="29"/>
      <c r="I14" s="29"/>
    </row>
    <row r="15" spans="1:15" ht="27.95" customHeight="1" x14ac:dyDescent="0.2">
      <c r="E15" s="76"/>
      <c r="F15" s="76"/>
      <c r="G15" s="76"/>
      <c r="H15" s="76"/>
      <c r="I15" s="76"/>
    </row>
    <row r="16" spans="1:15" ht="27.95" customHeight="1" x14ac:dyDescent="0.2">
      <c r="A16" s="66" t="s">
        <v>19</v>
      </c>
      <c r="B16" s="67"/>
      <c r="C16" s="67"/>
      <c r="D16" s="68"/>
      <c r="E16" s="51" t="s">
        <v>57</v>
      </c>
      <c r="F16" s="70"/>
      <c r="G16" s="70"/>
      <c r="H16" s="70"/>
      <c r="I16" s="71"/>
      <c r="J16" s="57" t="s">
        <v>58</v>
      </c>
      <c r="K16" s="58"/>
      <c r="L16" s="58"/>
      <c r="M16" s="59"/>
      <c r="N16" s="57" t="s">
        <v>20</v>
      </c>
      <c r="O16" s="59"/>
    </row>
    <row r="17" spans="1:15" ht="27.95" customHeight="1" x14ac:dyDescent="0.2">
      <c r="A17" s="69"/>
      <c r="B17" s="70"/>
      <c r="C17" s="70"/>
      <c r="D17" s="71"/>
      <c r="E17" s="69"/>
      <c r="F17" s="70"/>
      <c r="G17" s="70"/>
      <c r="H17" s="70"/>
      <c r="I17" s="71"/>
      <c r="J17" s="60"/>
      <c r="K17" s="61"/>
      <c r="L17" s="61"/>
      <c r="M17" s="62"/>
      <c r="N17" s="60"/>
      <c r="O17" s="62"/>
    </row>
    <row r="18" spans="1:15" ht="27.95" customHeight="1" x14ac:dyDescent="0.2">
      <c r="A18" s="72"/>
      <c r="B18" s="73"/>
      <c r="C18" s="73"/>
      <c r="D18" s="74"/>
      <c r="E18" s="72"/>
      <c r="F18" s="73"/>
      <c r="G18" s="73"/>
      <c r="H18" s="73"/>
      <c r="I18" s="74"/>
      <c r="J18" s="63"/>
      <c r="K18" s="64"/>
      <c r="L18" s="64"/>
      <c r="M18" s="65"/>
      <c r="N18" s="63"/>
      <c r="O18" s="65"/>
    </row>
    <row r="19" spans="1:15" s="10" customFormat="1" ht="57" customHeight="1" x14ac:dyDescent="0.25">
      <c r="A19" s="1" t="s">
        <v>2</v>
      </c>
      <c r="B19" s="1" t="s">
        <v>1</v>
      </c>
      <c r="C19" s="4" t="s">
        <v>21</v>
      </c>
      <c r="D19" s="2" t="s">
        <v>0</v>
      </c>
      <c r="E19" s="2" t="s">
        <v>9</v>
      </c>
      <c r="F19" s="2" t="s">
        <v>10</v>
      </c>
      <c r="G19" s="2" t="s">
        <v>11</v>
      </c>
      <c r="H19" s="2" t="s">
        <v>55</v>
      </c>
      <c r="I19" s="2" t="s">
        <v>12</v>
      </c>
      <c r="J19" s="3" t="s">
        <v>31</v>
      </c>
      <c r="K19" s="3" t="s">
        <v>13</v>
      </c>
      <c r="L19" s="3" t="s">
        <v>14</v>
      </c>
      <c r="M19" s="3" t="s">
        <v>17</v>
      </c>
      <c r="N19" s="3" t="s">
        <v>18</v>
      </c>
      <c r="O19" s="3" t="s">
        <v>15</v>
      </c>
    </row>
    <row r="20" spans="1:15" ht="27.95" customHeight="1" x14ac:dyDescent="0.25">
      <c r="A20" s="35"/>
      <c r="B20" s="35"/>
      <c r="C20" s="36"/>
      <c r="D20" s="36"/>
      <c r="E20" s="37"/>
      <c r="F20" s="37"/>
      <c r="G20" s="37"/>
      <c r="H20" s="37"/>
      <c r="I20" s="37"/>
      <c r="J20" s="38"/>
      <c r="K20" s="38"/>
      <c r="L20" s="38"/>
      <c r="M20" s="5">
        <f t="shared" ref="M20:M53" si="0">SUM(J20,K20,L20)</f>
        <v>0</v>
      </c>
      <c r="N20" s="43"/>
      <c r="O20" s="6">
        <f>(N20-M20)</f>
        <v>0</v>
      </c>
    </row>
    <row r="21" spans="1:15" ht="27.95" customHeight="1" x14ac:dyDescent="0.25">
      <c r="A21" s="35"/>
      <c r="B21" s="35"/>
      <c r="C21" s="36"/>
      <c r="D21" s="36"/>
      <c r="E21" s="37"/>
      <c r="F21" s="37"/>
      <c r="G21" s="37"/>
      <c r="H21" s="37"/>
      <c r="I21" s="37"/>
      <c r="J21" s="38"/>
      <c r="K21" s="38"/>
      <c r="L21" s="38"/>
      <c r="M21" s="5">
        <f t="shared" si="0"/>
        <v>0</v>
      </c>
      <c r="N21" s="43"/>
      <c r="O21" s="6">
        <f>(N21-M21)</f>
        <v>0</v>
      </c>
    </row>
    <row r="22" spans="1:15" ht="27.95" customHeight="1" x14ac:dyDescent="0.25">
      <c r="A22" s="35"/>
      <c r="B22" s="35"/>
      <c r="C22" s="36"/>
      <c r="D22" s="36"/>
      <c r="E22" s="37"/>
      <c r="F22" s="37"/>
      <c r="G22" s="37"/>
      <c r="H22" s="37"/>
      <c r="I22" s="37"/>
      <c r="J22" s="38"/>
      <c r="K22" s="38"/>
      <c r="L22" s="38"/>
      <c r="M22" s="5">
        <f t="shared" si="0"/>
        <v>0</v>
      </c>
      <c r="N22" s="43"/>
      <c r="O22" s="6">
        <f t="shared" ref="O22:O54" si="1">(N22-M22)</f>
        <v>0</v>
      </c>
    </row>
    <row r="23" spans="1:15" ht="27.95" customHeight="1" x14ac:dyDescent="0.25">
      <c r="A23" s="35"/>
      <c r="B23" s="35"/>
      <c r="C23" s="36"/>
      <c r="D23" s="36"/>
      <c r="E23" s="37"/>
      <c r="F23" s="37"/>
      <c r="G23" s="37"/>
      <c r="H23" s="37"/>
      <c r="I23" s="37"/>
      <c r="J23" s="38"/>
      <c r="K23" s="38"/>
      <c r="L23" s="38"/>
      <c r="M23" s="5">
        <f t="shared" si="0"/>
        <v>0</v>
      </c>
      <c r="N23" s="43"/>
      <c r="O23" s="6">
        <f t="shared" si="1"/>
        <v>0</v>
      </c>
    </row>
    <row r="24" spans="1:15" ht="27.95" customHeight="1" x14ac:dyDescent="0.25">
      <c r="A24" s="35"/>
      <c r="B24" s="35"/>
      <c r="C24" s="36"/>
      <c r="D24" s="36"/>
      <c r="E24" s="37"/>
      <c r="F24" s="37"/>
      <c r="G24" s="37"/>
      <c r="H24" s="37"/>
      <c r="I24" s="37"/>
      <c r="J24" s="38"/>
      <c r="K24" s="38"/>
      <c r="L24" s="38"/>
      <c r="M24" s="5">
        <f t="shared" si="0"/>
        <v>0</v>
      </c>
      <c r="N24" s="43"/>
      <c r="O24" s="6">
        <f t="shared" si="1"/>
        <v>0</v>
      </c>
    </row>
    <row r="25" spans="1:15" ht="27.95" customHeight="1" x14ac:dyDescent="0.25">
      <c r="A25" s="35"/>
      <c r="B25" s="35"/>
      <c r="C25" s="36"/>
      <c r="D25" s="36"/>
      <c r="E25" s="37"/>
      <c r="F25" s="37"/>
      <c r="G25" s="37"/>
      <c r="H25" s="37"/>
      <c r="I25" s="37"/>
      <c r="J25" s="38"/>
      <c r="K25" s="38"/>
      <c r="L25" s="38"/>
      <c r="M25" s="5">
        <f t="shared" si="0"/>
        <v>0</v>
      </c>
      <c r="N25" s="43"/>
      <c r="O25" s="6">
        <f t="shared" si="1"/>
        <v>0</v>
      </c>
    </row>
    <row r="26" spans="1:15" ht="27.95" customHeight="1" x14ac:dyDescent="0.25">
      <c r="A26" s="35"/>
      <c r="B26" s="35"/>
      <c r="C26" s="36"/>
      <c r="D26" s="36"/>
      <c r="E26" s="37"/>
      <c r="F26" s="37"/>
      <c r="G26" s="37"/>
      <c r="H26" s="37"/>
      <c r="I26" s="37"/>
      <c r="J26" s="38"/>
      <c r="K26" s="38"/>
      <c r="L26" s="38"/>
      <c r="M26" s="5">
        <f t="shared" si="0"/>
        <v>0</v>
      </c>
      <c r="N26" s="43"/>
      <c r="O26" s="6">
        <f t="shared" si="1"/>
        <v>0</v>
      </c>
    </row>
    <row r="27" spans="1:15" ht="27.95" customHeight="1" x14ac:dyDescent="0.25">
      <c r="A27" s="35"/>
      <c r="B27" s="35"/>
      <c r="C27" s="36"/>
      <c r="D27" s="36"/>
      <c r="E27" s="37"/>
      <c r="F27" s="37"/>
      <c r="G27" s="37"/>
      <c r="H27" s="37"/>
      <c r="I27" s="37"/>
      <c r="J27" s="38"/>
      <c r="K27" s="38"/>
      <c r="L27" s="38"/>
      <c r="M27" s="5">
        <f t="shared" si="0"/>
        <v>0</v>
      </c>
      <c r="N27" s="43"/>
      <c r="O27" s="6">
        <f t="shared" si="1"/>
        <v>0</v>
      </c>
    </row>
    <row r="28" spans="1:15" ht="27.95" customHeight="1" x14ac:dyDescent="0.25">
      <c r="A28" s="35"/>
      <c r="B28" s="35"/>
      <c r="C28" s="36"/>
      <c r="D28" s="36"/>
      <c r="E28" s="37"/>
      <c r="F28" s="37"/>
      <c r="G28" s="37"/>
      <c r="H28" s="37"/>
      <c r="I28" s="37"/>
      <c r="J28" s="38"/>
      <c r="K28" s="38"/>
      <c r="L28" s="38"/>
      <c r="M28" s="5">
        <f t="shared" si="0"/>
        <v>0</v>
      </c>
      <c r="N28" s="43"/>
      <c r="O28" s="6">
        <f t="shared" si="1"/>
        <v>0</v>
      </c>
    </row>
    <row r="29" spans="1:15" ht="27.95" customHeight="1" x14ac:dyDescent="0.25">
      <c r="A29" s="39"/>
      <c r="B29" s="39"/>
      <c r="C29" s="39"/>
      <c r="D29" s="39"/>
      <c r="E29" s="39"/>
      <c r="F29" s="39"/>
      <c r="G29" s="37"/>
      <c r="H29" s="39"/>
      <c r="I29" s="39"/>
      <c r="J29" s="38"/>
      <c r="K29" s="40"/>
      <c r="L29" s="40"/>
      <c r="M29" s="5">
        <f t="shared" si="0"/>
        <v>0</v>
      </c>
      <c r="N29" s="43"/>
      <c r="O29" s="6">
        <f t="shared" si="1"/>
        <v>0</v>
      </c>
    </row>
    <row r="30" spans="1:15" ht="27.95" customHeight="1" x14ac:dyDescent="0.25">
      <c r="A30" s="41"/>
      <c r="B30" s="41"/>
      <c r="C30" s="41"/>
      <c r="D30" s="41"/>
      <c r="E30" s="41"/>
      <c r="F30" s="41"/>
      <c r="G30" s="37"/>
      <c r="H30" s="41"/>
      <c r="I30" s="41"/>
      <c r="J30" s="38"/>
      <c r="K30" s="42"/>
      <c r="L30" s="42"/>
      <c r="M30" s="5">
        <f t="shared" si="0"/>
        <v>0</v>
      </c>
      <c r="N30" s="43"/>
      <c r="O30" s="6">
        <f t="shared" si="1"/>
        <v>0</v>
      </c>
    </row>
    <row r="31" spans="1:15" ht="27.95" customHeight="1" x14ac:dyDescent="0.25">
      <c r="A31" s="41"/>
      <c r="B31" s="41"/>
      <c r="C31" s="41"/>
      <c r="D31" s="41"/>
      <c r="E31" s="41"/>
      <c r="F31" s="41"/>
      <c r="G31" s="37"/>
      <c r="H31" s="41"/>
      <c r="I31" s="41"/>
      <c r="J31" s="38"/>
      <c r="K31" s="42"/>
      <c r="L31" s="42"/>
      <c r="M31" s="5">
        <f t="shared" si="0"/>
        <v>0</v>
      </c>
      <c r="N31" s="43"/>
      <c r="O31" s="6">
        <f t="shared" si="1"/>
        <v>0</v>
      </c>
    </row>
    <row r="32" spans="1:15" ht="27.95" customHeight="1" x14ac:dyDescent="0.25">
      <c r="A32" s="41"/>
      <c r="B32" s="41"/>
      <c r="C32" s="41"/>
      <c r="D32" s="41"/>
      <c r="E32" s="41"/>
      <c r="F32" s="41"/>
      <c r="G32" s="37"/>
      <c r="H32" s="41"/>
      <c r="I32" s="41"/>
      <c r="J32" s="38"/>
      <c r="K32" s="42"/>
      <c r="L32" s="42"/>
      <c r="M32" s="5">
        <f t="shared" si="0"/>
        <v>0</v>
      </c>
      <c r="N32" s="43"/>
      <c r="O32" s="6">
        <f t="shared" si="1"/>
        <v>0</v>
      </c>
    </row>
    <row r="33" spans="1:15" ht="27.95" customHeight="1" x14ac:dyDescent="0.25">
      <c r="A33" s="41"/>
      <c r="B33" s="41"/>
      <c r="C33" s="41"/>
      <c r="D33" s="41"/>
      <c r="E33" s="41"/>
      <c r="F33" s="41"/>
      <c r="G33" s="37"/>
      <c r="H33" s="41"/>
      <c r="I33" s="41"/>
      <c r="J33" s="38"/>
      <c r="K33" s="42"/>
      <c r="L33" s="42"/>
      <c r="M33" s="5">
        <f t="shared" si="0"/>
        <v>0</v>
      </c>
      <c r="N33" s="43"/>
      <c r="O33" s="6">
        <f t="shared" si="1"/>
        <v>0</v>
      </c>
    </row>
    <row r="34" spans="1:15" ht="27.95" customHeight="1" x14ac:dyDescent="0.25">
      <c r="A34" s="41"/>
      <c r="B34" s="41"/>
      <c r="C34" s="41"/>
      <c r="D34" s="41"/>
      <c r="E34" s="41"/>
      <c r="F34" s="41"/>
      <c r="G34" s="37"/>
      <c r="H34" s="41"/>
      <c r="I34" s="41"/>
      <c r="J34" s="38"/>
      <c r="K34" s="42"/>
      <c r="L34" s="42"/>
      <c r="M34" s="5">
        <f t="shared" si="0"/>
        <v>0</v>
      </c>
      <c r="N34" s="43"/>
      <c r="O34" s="6">
        <f t="shared" si="1"/>
        <v>0</v>
      </c>
    </row>
    <row r="35" spans="1:15" ht="27.95" customHeight="1" x14ac:dyDescent="0.25">
      <c r="A35" s="41"/>
      <c r="B35" s="41"/>
      <c r="C35" s="41"/>
      <c r="D35" s="41"/>
      <c r="E35" s="41"/>
      <c r="F35" s="41"/>
      <c r="G35" s="37"/>
      <c r="H35" s="41"/>
      <c r="I35" s="41"/>
      <c r="J35" s="38"/>
      <c r="K35" s="42"/>
      <c r="L35" s="42"/>
      <c r="M35" s="5">
        <f t="shared" si="0"/>
        <v>0</v>
      </c>
      <c r="N35" s="43"/>
      <c r="O35" s="6">
        <f t="shared" si="1"/>
        <v>0</v>
      </c>
    </row>
    <row r="36" spans="1:15" ht="27.95" customHeight="1" x14ac:dyDescent="0.25">
      <c r="A36" s="41"/>
      <c r="B36" s="41"/>
      <c r="C36" s="41"/>
      <c r="D36" s="41"/>
      <c r="E36" s="41"/>
      <c r="F36" s="41"/>
      <c r="G36" s="37"/>
      <c r="H36" s="41"/>
      <c r="I36" s="41"/>
      <c r="J36" s="38"/>
      <c r="K36" s="42"/>
      <c r="L36" s="42"/>
      <c r="M36" s="5">
        <f t="shared" si="0"/>
        <v>0</v>
      </c>
      <c r="N36" s="43"/>
      <c r="O36" s="6">
        <f t="shared" si="1"/>
        <v>0</v>
      </c>
    </row>
    <row r="37" spans="1:15" ht="27.95" customHeight="1" x14ac:dyDescent="0.25">
      <c r="A37" s="41"/>
      <c r="B37" s="41"/>
      <c r="C37" s="41"/>
      <c r="D37" s="41"/>
      <c r="E37" s="41"/>
      <c r="F37" s="41"/>
      <c r="G37" s="37"/>
      <c r="H37" s="41"/>
      <c r="I37" s="41"/>
      <c r="J37" s="38"/>
      <c r="K37" s="42"/>
      <c r="L37" s="42"/>
      <c r="M37" s="5">
        <f t="shared" si="0"/>
        <v>0</v>
      </c>
      <c r="N37" s="43"/>
      <c r="O37" s="6">
        <f t="shared" si="1"/>
        <v>0</v>
      </c>
    </row>
    <row r="38" spans="1:15" ht="27.95" customHeight="1" x14ac:dyDescent="0.25">
      <c r="A38" s="41"/>
      <c r="B38" s="41"/>
      <c r="C38" s="41"/>
      <c r="D38" s="41"/>
      <c r="E38" s="41"/>
      <c r="F38" s="41"/>
      <c r="G38" s="37"/>
      <c r="H38" s="41"/>
      <c r="I38" s="41"/>
      <c r="J38" s="38"/>
      <c r="K38" s="42"/>
      <c r="L38" s="42"/>
      <c r="M38" s="5">
        <f t="shared" si="0"/>
        <v>0</v>
      </c>
      <c r="N38" s="43"/>
      <c r="O38" s="6">
        <f t="shared" si="1"/>
        <v>0</v>
      </c>
    </row>
    <row r="39" spans="1:15" ht="27.95" customHeight="1" x14ac:dyDescent="0.25">
      <c r="A39" s="41"/>
      <c r="B39" s="41"/>
      <c r="C39" s="41"/>
      <c r="D39" s="41"/>
      <c r="E39" s="41"/>
      <c r="F39" s="41"/>
      <c r="G39" s="37"/>
      <c r="H39" s="41"/>
      <c r="I39" s="41"/>
      <c r="J39" s="38"/>
      <c r="K39" s="42"/>
      <c r="L39" s="42"/>
      <c r="M39" s="5">
        <f t="shared" si="0"/>
        <v>0</v>
      </c>
      <c r="N39" s="43"/>
      <c r="O39" s="6">
        <f t="shared" si="1"/>
        <v>0</v>
      </c>
    </row>
    <row r="40" spans="1:15" ht="27.95" customHeight="1" x14ac:dyDescent="0.25">
      <c r="A40" s="41"/>
      <c r="B40" s="41"/>
      <c r="C40" s="41"/>
      <c r="D40" s="41"/>
      <c r="E40" s="41"/>
      <c r="F40" s="41"/>
      <c r="G40" s="37"/>
      <c r="H40" s="41"/>
      <c r="I40" s="41"/>
      <c r="J40" s="38"/>
      <c r="K40" s="42"/>
      <c r="L40" s="42"/>
      <c r="M40" s="5">
        <f t="shared" si="0"/>
        <v>0</v>
      </c>
      <c r="N40" s="43"/>
      <c r="O40" s="6">
        <f t="shared" si="1"/>
        <v>0</v>
      </c>
    </row>
    <row r="41" spans="1:15" ht="27.95" customHeight="1" x14ac:dyDescent="0.25">
      <c r="A41" s="41"/>
      <c r="B41" s="41"/>
      <c r="C41" s="41"/>
      <c r="D41" s="41"/>
      <c r="E41" s="41"/>
      <c r="F41" s="41"/>
      <c r="G41" s="37"/>
      <c r="H41" s="41"/>
      <c r="I41" s="41"/>
      <c r="J41" s="38"/>
      <c r="K41" s="42"/>
      <c r="L41" s="42"/>
      <c r="M41" s="5">
        <f t="shared" si="0"/>
        <v>0</v>
      </c>
      <c r="N41" s="43"/>
      <c r="O41" s="6">
        <f t="shared" si="1"/>
        <v>0</v>
      </c>
    </row>
    <row r="42" spans="1:15" ht="27.95" customHeight="1" x14ac:dyDescent="0.25">
      <c r="A42" s="41"/>
      <c r="B42" s="41"/>
      <c r="C42" s="41"/>
      <c r="D42" s="41"/>
      <c r="E42" s="41"/>
      <c r="F42" s="41"/>
      <c r="G42" s="37"/>
      <c r="H42" s="41"/>
      <c r="I42" s="41"/>
      <c r="J42" s="38"/>
      <c r="K42" s="42"/>
      <c r="L42" s="42"/>
      <c r="M42" s="5">
        <f t="shared" si="0"/>
        <v>0</v>
      </c>
      <c r="N42" s="43"/>
      <c r="O42" s="6">
        <f t="shared" si="1"/>
        <v>0</v>
      </c>
    </row>
    <row r="43" spans="1:15" ht="27.95" customHeight="1" x14ac:dyDescent="0.25">
      <c r="A43" s="41"/>
      <c r="B43" s="41"/>
      <c r="C43" s="41"/>
      <c r="D43" s="41"/>
      <c r="E43" s="41"/>
      <c r="F43" s="41"/>
      <c r="G43" s="37"/>
      <c r="H43" s="41"/>
      <c r="I43" s="41"/>
      <c r="J43" s="38"/>
      <c r="K43" s="42"/>
      <c r="L43" s="42"/>
      <c r="M43" s="5">
        <f t="shared" si="0"/>
        <v>0</v>
      </c>
      <c r="N43" s="43"/>
      <c r="O43" s="6">
        <f t="shared" si="1"/>
        <v>0</v>
      </c>
    </row>
    <row r="44" spans="1:15" ht="27.95" customHeight="1" x14ac:dyDescent="0.25">
      <c r="A44" s="41"/>
      <c r="B44" s="41"/>
      <c r="C44" s="41"/>
      <c r="D44" s="41"/>
      <c r="E44" s="41"/>
      <c r="F44" s="41"/>
      <c r="G44" s="37"/>
      <c r="H44" s="41"/>
      <c r="I44" s="41"/>
      <c r="J44" s="38"/>
      <c r="K44" s="42"/>
      <c r="L44" s="42"/>
      <c r="M44" s="5">
        <f t="shared" si="0"/>
        <v>0</v>
      </c>
      <c r="N44" s="43"/>
      <c r="O44" s="6">
        <f t="shared" si="1"/>
        <v>0</v>
      </c>
    </row>
    <row r="45" spans="1:15" ht="27.95" customHeight="1" x14ac:dyDescent="0.25">
      <c r="A45" s="41"/>
      <c r="B45" s="41"/>
      <c r="C45" s="41"/>
      <c r="D45" s="41"/>
      <c r="E45" s="41"/>
      <c r="F45" s="41"/>
      <c r="G45" s="37"/>
      <c r="H45" s="41"/>
      <c r="I45" s="41"/>
      <c r="J45" s="38"/>
      <c r="K45" s="42"/>
      <c r="L45" s="42"/>
      <c r="M45" s="5">
        <f t="shared" si="0"/>
        <v>0</v>
      </c>
      <c r="N45" s="43"/>
      <c r="O45" s="6">
        <f t="shared" si="1"/>
        <v>0</v>
      </c>
    </row>
    <row r="46" spans="1:15" ht="27.95" customHeight="1" x14ac:dyDescent="0.25">
      <c r="A46" s="41"/>
      <c r="B46" s="41"/>
      <c r="C46" s="41"/>
      <c r="D46" s="41"/>
      <c r="E46" s="41"/>
      <c r="F46" s="41"/>
      <c r="G46" s="37"/>
      <c r="H46" s="41"/>
      <c r="I46" s="41"/>
      <c r="J46" s="38"/>
      <c r="K46" s="42"/>
      <c r="L46" s="42"/>
      <c r="M46" s="5">
        <f t="shared" si="0"/>
        <v>0</v>
      </c>
      <c r="N46" s="43"/>
      <c r="O46" s="6">
        <f t="shared" si="1"/>
        <v>0</v>
      </c>
    </row>
    <row r="47" spans="1:15" ht="27.95" customHeight="1" x14ac:dyDescent="0.25">
      <c r="A47" s="41"/>
      <c r="B47" s="41"/>
      <c r="C47" s="41"/>
      <c r="D47" s="41"/>
      <c r="E47" s="41"/>
      <c r="F47" s="41"/>
      <c r="G47" s="37"/>
      <c r="H47" s="41"/>
      <c r="I47" s="41"/>
      <c r="J47" s="38"/>
      <c r="K47" s="42"/>
      <c r="L47" s="42"/>
      <c r="M47" s="5">
        <f t="shared" si="0"/>
        <v>0</v>
      </c>
      <c r="N47" s="43"/>
      <c r="O47" s="6">
        <f t="shared" si="1"/>
        <v>0</v>
      </c>
    </row>
    <row r="48" spans="1:15" ht="27.95" customHeight="1" x14ac:dyDescent="0.25">
      <c r="A48" s="41"/>
      <c r="B48" s="41"/>
      <c r="C48" s="41"/>
      <c r="D48" s="41"/>
      <c r="E48" s="41"/>
      <c r="F48" s="41"/>
      <c r="G48" s="37"/>
      <c r="H48" s="41"/>
      <c r="I48" s="41"/>
      <c r="J48" s="38"/>
      <c r="K48" s="42"/>
      <c r="L48" s="42"/>
      <c r="M48" s="5">
        <f t="shared" si="0"/>
        <v>0</v>
      </c>
      <c r="N48" s="43"/>
      <c r="O48" s="6">
        <f t="shared" si="1"/>
        <v>0</v>
      </c>
    </row>
    <row r="49" spans="1:15" ht="27.95" customHeight="1" x14ac:dyDescent="0.25">
      <c r="A49" s="41"/>
      <c r="B49" s="41"/>
      <c r="C49" s="41"/>
      <c r="D49" s="41"/>
      <c r="E49" s="41"/>
      <c r="F49" s="41"/>
      <c r="G49" s="37"/>
      <c r="H49" s="41"/>
      <c r="I49" s="41"/>
      <c r="J49" s="38"/>
      <c r="K49" s="42"/>
      <c r="L49" s="42"/>
      <c r="M49" s="5">
        <f t="shared" si="0"/>
        <v>0</v>
      </c>
      <c r="N49" s="43"/>
      <c r="O49" s="6">
        <f t="shared" si="1"/>
        <v>0</v>
      </c>
    </row>
    <row r="50" spans="1:15" ht="27.95" customHeight="1" x14ac:dyDescent="0.25">
      <c r="A50" s="41"/>
      <c r="B50" s="41"/>
      <c r="C50" s="41"/>
      <c r="D50" s="41"/>
      <c r="E50" s="41"/>
      <c r="F50" s="41"/>
      <c r="G50" s="37"/>
      <c r="H50" s="41"/>
      <c r="I50" s="41"/>
      <c r="J50" s="38"/>
      <c r="K50" s="42"/>
      <c r="L50" s="42"/>
      <c r="M50" s="5">
        <f t="shared" si="0"/>
        <v>0</v>
      </c>
      <c r="N50" s="43"/>
      <c r="O50" s="6">
        <f t="shared" si="1"/>
        <v>0</v>
      </c>
    </row>
    <row r="51" spans="1:15" ht="27.95" customHeight="1" x14ac:dyDescent="0.25">
      <c r="A51" s="41"/>
      <c r="B51" s="41"/>
      <c r="C51" s="41"/>
      <c r="D51" s="41"/>
      <c r="E51" s="41"/>
      <c r="F51" s="41"/>
      <c r="G51" s="37"/>
      <c r="H51" s="41"/>
      <c r="I51" s="41"/>
      <c r="J51" s="38"/>
      <c r="K51" s="42"/>
      <c r="L51" s="42"/>
      <c r="M51" s="5">
        <f t="shared" si="0"/>
        <v>0</v>
      </c>
      <c r="N51" s="43"/>
      <c r="O51" s="6">
        <f t="shared" si="1"/>
        <v>0</v>
      </c>
    </row>
    <row r="52" spans="1:15" ht="27.95" customHeight="1" x14ac:dyDescent="0.25">
      <c r="A52" s="41"/>
      <c r="B52" s="41"/>
      <c r="C52" s="41"/>
      <c r="D52" s="41"/>
      <c r="E52" s="41"/>
      <c r="F52" s="41"/>
      <c r="G52" s="37"/>
      <c r="H52" s="41"/>
      <c r="I52" s="41"/>
      <c r="J52" s="38"/>
      <c r="K52" s="42"/>
      <c r="L52" s="42"/>
      <c r="M52" s="5">
        <f t="shared" si="0"/>
        <v>0</v>
      </c>
      <c r="N52" s="43"/>
      <c r="O52" s="6">
        <f t="shared" si="1"/>
        <v>0</v>
      </c>
    </row>
    <row r="53" spans="1:15" ht="27.95" customHeight="1" x14ac:dyDescent="0.25">
      <c r="A53" s="41"/>
      <c r="B53" s="41"/>
      <c r="C53" s="41"/>
      <c r="D53" s="41"/>
      <c r="E53" s="41"/>
      <c r="F53" s="41"/>
      <c r="G53" s="37"/>
      <c r="H53" s="41"/>
      <c r="I53" s="41"/>
      <c r="J53" s="42"/>
      <c r="K53" s="42"/>
      <c r="L53" s="42"/>
      <c r="M53" s="5">
        <f t="shared" si="0"/>
        <v>0</v>
      </c>
      <c r="N53" s="43"/>
      <c r="O53" s="6">
        <f t="shared" si="1"/>
        <v>0</v>
      </c>
    </row>
    <row r="54" spans="1:15" ht="27.95" customHeight="1" x14ac:dyDescent="0.2">
      <c r="A54" s="7" t="s">
        <v>16</v>
      </c>
      <c r="B54" s="7"/>
      <c r="C54" s="11"/>
      <c r="D54" s="7"/>
      <c r="E54" s="7">
        <f>COUNTIF(E20:E53,"OUI")</f>
        <v>0</v>
      </c>
      <c r="F54" s="7">
        <f t="shared" ref="F54:I54" si="2">COUNTIF(F20:F53,"OUI")</f>
        <v>0</v>
      </c>
      <c r="G54" s="7">
        <f t="shared" si="2"/>
        <v>0</v>
      </c>
      <c r="H54" s="7">
        <f t="shared" si="2"/>
        <v>0</v>
      </c>
      <c r="I54" s="7">
        <f t="shared" si="2"/>
        <v>0</v>
      </c>
      <c r="J54" s="12">
        <f>SUM(J20:J53)</f>
        <v>0</v>
      </c>
      <c r="K54" s="12">
        <f>SUM(K20:K53)</f>
        <v>0</v>
      </c>
      <c r="L54" s="12">
        <f>SUM(L20:L53)</f>
        <v>0</v>
      </c>
      <c r="M54" s="5">
        <f>SUM(J54,K54,L54)</f>
        <v>0</v>
      </c>
      <c r="N54" s="5">
        <f>SUM(N20:N53)</f>
        <v>0</v>
      </c>
      <c r="O54" s="12">
        <f t="shared" si="1"/>
        <v>0</v>
      </c>
    </row>
  </sheetData>
  <sheetProtection algorithmName="SHA-512" hashValue="2wqDC+ajlIBEe8S08be9kTLJ3FYrUdMfH1NjM+TcN9K+XdpZyXhrRmcxphYyl1tio1X22Y2PXW0U8ygIb5OEAg==" saltValue="rYEfn+kMy18LNL7jWUnUwg==" spinCount="100000" sheet="1" objects="1" scenarios="1"/>
  <autoFilter ref="A19:O19" xr:uid="{00000000-0009-0000-0000-000000000000}"/>
  <mergeCells count="15">
    <mergeCell ref="A16:D18"/>
    <mergeCell ref="E16:I18"/>
    <mergeCell ref="J16:M18"/>
    <mergeCell ref="N16:O18"/>
    <mergeCell ref="A1:B1"/>
    <mergeCell ref="L2:N2"/>
    <mergeCell ref="M3:N3"/>
    <mergeCell ref="M4:N4"/>
    <mergeCell ref="M5:N5"/>
    <mergeCell ref="M6:N6"/>
    <mergeCell ref="M7:N7"/>
    <mergeCell ref="L8:L9"/>
    <mergeCell ref="M8:N8"/>
    <mergeCell ref="M9:N9"/>
    <mergeCell ref="E15:I15"/>
  </mergeCells>
  <dataValidations count="4">
    <dataValidation type="list" allowBlank="1" showInputMessage="1" showErrorMessage="1" sqref="J20:J53" xr:uid="{B054F918-E004-4A74-A084-CA0F2B554390}">
      <formula1>"0,200,250,300,350,"</formula1>
    </dataValidation>
    <dataValidation type="list" allowBlank="1" showInputMessage="1" showErrorMessage="1" sqref="E20:I53" xr:uid="{6922B6EB-3DCB-4477-8FAA-95D177EAADF3}">
      <formula1>"oui,non"</formula1>
    </dataValidation>
    <dataValidation type="whole" allowBlank="1" showInputMessage="1" showErrorMessage="1" prompt="le reste à charge des familles ne peut être négatif" sqref="O20:O53" xr:uid="{5AA15AD4-301A-40D2-B2F6-0399403041CE}">
      <formula1>0</formula1>
      <formula2>1000</formula2>
    </dataValidation>
    <dataValidation type="date" allowBlank="1" showInputMessage="1" showErrorMessage="1" sqref="C20:C53" xr:uid="{1AE039CF-490A-4200-B6AF-6D57B890C659}">
      <formula1>39083</formula1>
      <formula2>44561</formula2>
    </dataValidation>
  </dataValidations>
  <hyperlinks>
    <hyperlink ref="M3" r:id="rId1" display="mailto:sdjes14-acm-bafa@ac-normandie.fr" xr:uid="{AF268DFB-4295-4BD1-910C-0B9F88C389FB}"/>
    <hyperlink ref="M5" r:id="rId2" display="mailto:sdjes-50-accueil@ac-normandie.fr" xr:uid="{5D20D82B-892A-4E73-8CE3-497DDE33450F}"/>
    <hyperlink ref="M6" r:id="rId3" display="mailto:sdjes-61-acm-bafa@ac-normandie.fr" xr:uid="{3B9862F7-1492-4253-BECF-A367B75992EC}"/>
    <hyperlink ref="M7" r:id="rId4" display="mailto:sdjes76@ac-normandie.fr" xr:uid="{E17A7175-68D8-4E25-93E8-BF5BDB50E136}"/>
  </hyperlinks>
  <pageMargins left="0.7" right="0.7" top="0.75" bottom="0.75" header="0.3" footer="0.3"/>
  <pageSetup paperSize="9" scale="32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Séjour 1</vt:lpstr>
      <vt:lpstr>Séjour 2</vt:lpstr>
      <vt:lpstr>Séjour 3</vt:lpstr>
      <vt:lpstr>Séjour 4</vt:lpstr>
      <vt:lpstr>Séjour 5</vt:lpstr>
      <vt:lpstr>Séjour 6</vt:lpstr>
      <vt:lpstr>Séjour 7</vt:lpstr>
      <vt:lpstr>Séjour 8</vt:lpstr>
      <vt:lpstr>Séjour 9</vt:lpstr>
      <vt:lpstr>Séjour 10</vt:lpstr>
      <vt:lpstr>TOTAL 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Gueudre Helene</cp:lastModifiedBy>
  <cp:lastPrinted>2024-03-20T07:50:39Z</cp:lastPrinted>
  <dcterms:created xsi:type="dcterms:W3CDTF">2022-02-07T14:31:30Z</dcterms:created>
  <dcterms:modified xsi:type="dcterms:W3CDTF">2024-03-20T07:50:41Z</dcterms:modified>
</cp:coreProperties>
</file>